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Hrs. 1948-87" sheetId="1" r:id="rId1"/>
    <sheet name="Hrs. 1987-2000" sheetId="2" r:id="rId2"/>
    <sheet name="Hrs. 2000-2015" sheetId="3" r:id="rId3"/>
    <sheet name="Population" sheetId="4" r:id="rId4"/>
    <sheet name="Calculations" sheetId="5" r:id="rId5"/>
  </sheets>
  <definedNames/>
  <calcPr fullCalcOnLoad="1"/>
</workbook>
</file>

<file path=xl/sharedStrings.xml><?xml version="1.0" encoding="utf-8"?>
<sst xmlns="http://schemas.openxmlformats.org/spreadsheetml/2006/main" count="308" uniqueCount="151">
  <si>
    <t>Line</t>
  </si>
  <si>
    <t> 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</si>
  <si>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</si>
  <si>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</si>
  <si>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</si>
  <si>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</si>
  <si>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</si>
  <si>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</si>
  <si>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</si>
  <si>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</si>
  <si>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</si>
  <si>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</si>
  <si>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</si>
  <si>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</si>
  <si>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</si>
  <si>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</si>
  <si>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</si>
  <si>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</si>
  <si>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</si>
  <si>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</si>
  <si>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</si>
  <si>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</si>
  <si>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</si>
  <si>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</si>
  <si>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</si>
  <si>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</si>
  <si>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</si>
  <si>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</si>
  <si>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</si>
  <si>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</si>
  <si>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</si>
  <si>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</si>
  <si>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</si>
  <si>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</si>
  <si>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</si>
  <si>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</si>
  <si>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</si>
  <si>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</si>
  <si>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</si>
  <si>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</si>
  <si>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</si>
  <si>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</si>
  <si>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</t>
  </si>
  <si>
    <t xml:space="preserve">            Hours worked by full-time and part-time employees</t>
  </si>
  <si>
    <t>2</t>
  </si>
  <si>
    <t>Domestic industries</t>
  </si>
  <si>
    <t>3</t>
  </si>
  <si>
    <t xml:space="preserve">    Private industries</t>
  </si>
  <si>
    <t>4</t>
  </si>
  <si>
    <t xml:space="preserve">        Agriculture, forestry, and fishing</t>
  </si>
  <si>
    <t>5</t>
  </si>
  <si>
    <t xml:space="preserve">            Farms</t>
  </si>
  <si>
    <t>6</t>
  </si>
  <si>
    <t xml:space="preserve">            Agricultural services, forestry, and fishing</t>
  </si>
  <si>
    <t>7</t>
  </si>
  <si>
    <t xml:space="preserve">        Mining</t>
  </si>
  <si>
    <t>8</t>
  </si>
  <si>
    <t xml:space="preserve">        Construction</t>
  </si>
  <si>
    <t>9</t>
  </si>
  <si>
    <t xml:space="preserve">        Manufacturing</t>
  </si>
  <si>
    <t>10</t>
  </si>
  <si>
    <t xml:space="preserve">            Durable goods</t>
  </si>
  <si>
    <t>11</t>
  </si>
  <si>
    <t xml:space="preserve">            Nondurable goods</t>
  </si>
  <si>
    <t>12</t>
  </si>
  <si>
    <t xml:space="preserve">        Transportation and public utilities</t>
  </si>
  <si>
    <t>13</t>
  </si>
  <si>
    <t xml:space="preserve">            Transportation</t>
  </si>
  <si>
    <t>14</t>
  </si>
  <si>
    <t xml:space="preserve">            Communication</t>
  </si>
  <si>
    <t>15</t>
  </si>
  <si>
    <t xml:space="preserve">            Electric, gas, and sanitary services</t>
  </si>
  <si>
    <t>16</t>
  </si>
  <si>
    <t xml:space="preserve">        Wholesale trade</t>
  </si>
  <si>
    <t>17</t>
  </si>
  <si>
    <t xml:space="preserve">        Retail trade</t>
  </si>
  <si>
    <t>18</t>
  </si>
  <si>
    <t xml:space="preserve">        Finance, insurance, and real estate</t>
  </si>
  <si>
    <t>19</t>
  </si>
  <si>
    <t xml:space="preserve">        Services</t>
  </si>
  <si>
    <t>20</t>
  </si>
  <si>
    <t xml:space="preserve">    Government</t>
  </si>
  <si>
    <t>21</t>
  </si>
  <si>
    <t xml:space="preserve">        General government</t>
  </si>
  <si>
    <t>22</t>
  </si>
  <si>
    <t xml:space="preserve">        Government enterprises</t>
  </si>
  <si>
    <t>23</t>
  </si>
  <si>
    <t>Rest of the world</t>
  </si>
  <si>
    <t>Legend / Footnotes:</t>
  </si>
  <si>
    <t>Note. Estimates in this table are based on the 1972 Standard Industrial Classification (SIC).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</si>
  <si>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</si>
  <si>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</si>
  <si>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</si>
  <si>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</si>
  <si>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</si>
  <si>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</si>
  <si>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</si>
  <si>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</si>
  <si>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</si>
  <si>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</si>
  <si>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</si>
  <si>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</si>
  <si>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</si>
  <si>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       Communications</t>
  </si>
  <si>
    <t>Rest of the world 1</t>
  </si>
  <si>
    <t>1. Beginning with 1993, includes estimates of foreign professional workers and undocumented Mexican migratory workers employed temporarily in the United States.</t>
  </si>
  <si>
    <t>Note. Estimates in this table are based on the 1987 Standard Industrial Classification (SIC).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</si>
  <si>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</si>
  <si>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</si>
  <si>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</si>
  <si>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</si>
  <si>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</si>
  <si>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</si>
  <si>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</si>
  <si>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</si>
  <si>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</si>
  <si>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</si>
  <si>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</si>
  <si>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</si>
  <si>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</si>
  <si>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</si>
  <si>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</si>
  <si>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Agriculture, forestry, fishing, and hunting</t>
  </si>
  <si>
    <t xml:space="preserve">            Farms 1</t>
  </si>
  <si>
    <t xml:space="preserve">            Forestry, fishing, and related activities</t>
  </si>
  <si>
    <t xml:space="preserve">        Utilities</t>
  </si>
  <si>
    <t xml:space="preserve">        Transportation and warehousing</t>
  </si>
  <si>
    <t xml:space="preserve">        Information</t>
  </si>
  <si>
    <t xml:space="preserve">        Finance and insurance, real estate, rental, and leasing</t>
  </si>
  <si>
    <t xml:space="preserve">        Professional and business services 2</t>
  </si>
  <si>
    <t xml:space="preserve">        Educational services, health care and social assistance</t>
  </si>
  <si>
    <t xml:space="preserve">        Arts, entertainment, recreation, accommodation, and food services</t>
  </si>
  <si>
    <t xml:space="preserve">        Other services, except government</t>
  </si>
  <si>
    <t>24</t>
  </si>
  <si>
    <t>25</t>
  </si>
  <si>
    <t>Rest of the world 3</t>
  </si>
  <si>
    <t>1. NAICS crop and animal production.</t>
  </si>
  <si>
    <t>2. Consists of professional, scientific, and technical services; management of companies and enterprises; and administrative and waste management services.</t>
  </si>
  <si>
    <t>3. Includes estimates of foreign professional workers and undocumented Mexican migratory workers employed temporarily in the United States.</t>
  </si>
  <si>
    <t>Note. Estimates in this table are based on the 2002 North American Industry Classification System (NAICS).</t>
  </si>
  <si>
    <t>Calculated by Just Facts</t>
  </si>
  <si>
    <t>Year</t>
  </si>
  <si>
    <t>Dataset: “Table 7.1. Selected Per Capita Product and Income Series in Current and Chained Dollars.” U.S. Department of Commerce, Bureau of Economic Analysis. Last revised April 28, 2016. http://www.bea.gov/iTable/iTable.cfm?ReqID=9&amp;step=1#reqid=9&amp;step=1&amp;isuri=1</t>
  </si>
  <si>
    <t>Line 18: “Population”</t>
  </si>
  <si>
    <t>Population (thousands)</t>
  </si>
  <si>
    <t>Population (Millions)</t>
  </si>
  <si>
    <t>Dataset: "Table 6.9C. Hours Worked by Full-Time and Part-Time Employees by Industry [Millions of hours]." U.S. Department of the Treasury, Bureau of Economic Analysis. Last revised August 06, 2015. http://bea.gov/iTable/iTable.cfm?ReqID=9&amp;step=1#reqid=9&amp;step=1&amp;isuri=1</t>
  </si>
  <si>
    <t>Dataset: "Table 6.9B. Hours Worked by Full-Time and Part-Time Employees by Industry [Millions of hours]." U.S. Department of the Treasury, Bureau of Economic Analysis. Last revised August 06, 2015. http://bea.gov/iTable/iTable.cfm?ReqID=9&amp;step=1#reqid=9&amp;step=1&amp;isuri=1</t>
  </si>
  <si>
    <t>Dataset: "Table 6.9D. Hours Worked by Full-Time and Part-Time Employees by Industry [Millions of hours]." U.S. Department of the Treasury, Bureau of Economic Analysis. Last revised August 03, 2015. http://bea.gov/iTable/iTable.cfm?ReqID=9&amp;step=1#reqid=9&amp;step=1&amp;isuri=1</t>
  </si>
  <si>
    <t>Hours Per Person</t>
  </si>
  <si>
    <t>Hours Worked (Millions)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</si>
</sst>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\$#,##0"/>
    <numFmt numFmtId="168" formatCode="#,##0.000"/>
    <numFmt numFmtId="169" formatCode="0.000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56" applyNumberFormat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35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A1">
      <pane ySplit="4" topLeftCell="A5" activePane="bottomLeft" state="frozen"/>
      <selection pane="topLeft" activeCell="A1" sqref="A1:H1"/>
      <selection pane="bottomLeft" activeCell="A1" sqref="A1:H1"/>
    </sheetView>
  </sheetViews>
  <sheetFormatPr defaultColWidth="9.140625" defaultRowHeight="12.75"/>
  <cols>
    <col min="2" max="2" width="55.7109375" style="0" bestFit="1" customWidth="1"/>
  </cols>
  <sheetData>
    <row r="1" spans="1:9" ht="29.25" customHeight="1">
      <c r="A1" s="26" t="s">
        <v>147</v>
      </c>
      <c r="B1" s="26"/>
      <c r="C1" s="26"/>
      <c r="D1" s="26"/>
      <c r="E1" s="26"/>
      <c r="F1" s="26"/>
      <c r="G1" s="26"/>
      <c r="H1" s="26"/>
      <c r="I1" s="16"/>
    </row>
    <row r="2" spans="1:42" ht="12.75" customHeight="1">
      <c r="A2" s="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12.7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  <c r="Y3" s="25" t="s">
        <v>24</v>
      </c>
      <c r="Z3" s="25" t="s">
        <v>25</v>
      </c>
      <c r="AA3" s="25" t="s">
        <v>26</v>
      </c>
      <c r="AB3" s="25" t="s">
        <v>27</v>
      </c>
      <c r="AC3" s="25" t="s">
        <v>28</v>
      </c>
      <c r="AD3" s="25" t="s">
        <v>29</v>
      </c>
      <c r="AE3" s="25" t="s">
        <v>30</v>
      </c>
      <c r="AF3" s="25" t="s">
        <v>31</v>
      </c>
      <c r="AG3" s="25" t="s">
        <v>32</v>
      </c>
      <c r="AH3" s="25" t="s">
        <v>33</v>
      </c>
      <c r="AI3" s="25" t="s">
        <v>34</v>
      </c>
      <c r="AJ3" s="25" t="s">
        <v>35</v>
      </c>
      <c r="AK3" s="25" t="s">
        <v>36</v>
      </c>
      <c r="AL3" s="25" t="s">
        <v>37</v>
      </c>
      <c r="AM3" s="25" t="s">
        <v>38</v>
      </c>
      <c r="AN3" s="25" t="s">
        <v>39</v>
      </c>
      <c r="AO3" s="25" t="s">
        <v>40</v>
      </c>
      <c r="AP3" s="25" t="s">
        <v>41</v>
      </c>
    </row>
    <row r="4" spans="1:42" ht="12.75">
      <c r="A4" t="s">
        <v>42</v>
      </c>
      <c r="B4" s="1" t="s">
        <v>43</v>
      </c>
      <c r="C4">
        <v>99119</v>
      </c>
      <c r="D4">
        <v>95610</v>
      </c>
      <c r="E4">
        <v>100064</v>
      </c>
      <c r="F4">
        <v>108525</v>
      </c>
      <c r="G4">
        <v>110757</v>
      </c>
      <c r="H4">
        <v>112184</v>
      </c>
      <c r="I4">
        <v>107712</v>
      </c>
      <c r="J4">
        <v>111238</v>
      </c>
      <c r="K4">
        <v>113637</v>
      </c>
      <c r="L4">
        <v>113304</v>
      </c>
      <c r="M4">
        <v>109709</v>
      </c>
      <c r="N4">
        <v>113164</v>
      </c>
      <c r="O4">
        <v>114721</v>
      </c>
      <c r="P4">
        <v>114607</v>
      </c>
      <c r="Q4">
        <v>118097</v>
      </c>
      <c r="R4">
        <v>120093</v>
      </c>
      <c r="S4">
        <v>122889</v>
      </c>
      <c r="T4">
        <v>127604</v>
      </c>
      <c r="U4">
        <v>133972</v>
      </c>
      <c r="V4">
        <v>136172</v>
      </c>
      <c r="W4">
        <v>139143</v>
      </c>
      <c r="X4">
        <v>143024</v>
      </c>
      <c r="Y4">
        <v>140823</v>
      </c>
      <c r="Z4">
        <v>140043</v>
      </c>
      <c r="AA4">
        <v>144127</v>
      </c>
      <c r="AB4">
        <v>150314</v>
      </c>
      <c r="AC4">
        <v>150547</v>
      </c>
      <c r="AD4">
        <v>146463</v>
      </c>
      <c r="AE4">
        <v>150687</v>
      </c>
      <c r="AF4">
        <v>155780</v>
      </c>
      <c r="AG4">
        <v>162941</v>
      </c>
      <c r="AH4">
        <v>167633</v>
      </c>
      <c r="AI4">
        <v>166633</v>
      </c>
      <c r="AJ4">
        <v>167767</v>
      </c>
      <c r="AK4">
        <v>163779</v>
      </c>
      <c r="AL4">
        <v>166077</v>
      </c>
      <c r="AM4">
        <v>174211</v>
      </c>
      <c r="AN4">
        <v>177608</v>
      </c>
      <c r="AO4">
        <v>179575</v>
      </c>
      <c r="AP4">
        <v>184785</v>
      </c>
    </row>
    <row r="5" spans="1:42" ht="12.75">
      <c r="A5" t="s">
        <v>44</v>
      </c>
      <c r="B5" s="1" t="s">
        <v>45</v>
      </c>
      <c r="C5">
        <v>99104</v>
      </c>
      <c r="D5">
        <v>95641</v>
      </c>
      <c r="E5">
        <v>100072</v>
      </c>
      <c r="F5">
        <v>108639</v>
      </c>
      <c r="G5">
        <v>110898</v>
      </c>
      <c r="H5">
        <v>112346</v>
      </c>
      <c r="I5">
        <v>107976</v>
      </c>
      <c r="J5">
        <v>111525</v>
      </c>
      <c r="K5">
        <v>113932</v>
      </c>
      <c r="L5">
        <v>113581</v>
      </c>
      <c r="M5">
        <v>109975</v>
      </c>
      <c r="N5">
        <v>113443</v>
      </c>
      <c r="O5">
        <v>115018</v>
      </c>
      <c r="P5">
        <v>114867</v>
      </c>
      <c r="Q5">
        <v>118286</v>
      </c>
      <c r="R5">
        <v>120243</v>
      </c>
      <c r="S5">
        <v>123020</v>
      </c>
      <c r="T5">
        <v>127648</v>
      </c>
      <c r="U5">
        <v>134003</v>
      </c>
      <c r="V5">
        <v>136203</v>
      </c>
      <c r="W5">
        <v>139176</v>
      </c>
      <c r="X5">
        <v>143070</v>
      </c>
      <c r="Y5">
        <v>140865</v>
      </c>
      <c r="Z5">
        <v>140083</v>
      </c>
      <c r="AA5">
        <v>144171</v>
      </c>
      <c r="AB5">
        <v>150364</v>
      </c>
      <c r="AC5">
        <v>150591</v>
      </c>
      <c r="AD5">
        <v>146515</v>
      </c>
      <c r="AE5">
        <v>150739</v>
      </c>
      <c r="AF5">
        <v>155828</v>
      </c>
      <c r="AG5">
        <v>162999</v>
      </c>
      <c r="AH5">
        <v>167679</v>
      </c>
      <c r="AI5">
        <v>166683</v>
      </c>
      <c r="AJ5">
        <v>167896</v>
      </c>
      <c r="AK5">
        <v>163912</v>
      </c>
      <c r="AL5">
        <v>166223</v>
      </c>
      <c r="AM5">
        <v>174363</v>
      </c>
      <c r="AN5">
        <v>177755</v>
      </c>
      <c r="AO5">
        <v>179712</v>
      </c>
      <c r="AP5">
        <v>184922</v>
      </c>
    </row>
    <row r="6" spans="1:42" ht="12.75">
      <c r="A6" t="s">
        <v>46</v>
      </c>
      <c r="B6" s="1" t="s">
        <v>47</v>
      </c>
      <c r="C6">
        <v>85994</v>
      </c>
      <c r="D6">
        <v>81615</v>
      </c>
      <c r="E6">
        <v>85610</v>
      </c>
      <c r="F6">
        <v>90507</v>
      </c>
      <c r="G6">
        <v>91235</v>
      </c>
      <c r="H6">
        <v>92832</v>
      </c>
      <c r="I6">
        <v>88794</v>
      </c>
      <c r="J6">
        <v>92621</v>
      </c>
      <c r="K6">
        <v>94903</v>
      </c>
      <c r="L6">
        <v>94209</v>
      </c>
      <c r="M6">
        <v>90561</v>
      </c>
      <c r="N6">
        <v>94214</v>
      </c>
      <c r="O6">
        <v>95250</v>
      </c>
      <c r="P6">
        <v>94412</v>
      </c>
      <c r="Q6">
        <v>97022</v>
      </c>
      <c r="R6">
        <v>98606</v>
      </c>
      <c r="S6">
        <v>100684</v>
      </c>
      <c r="T6">
        <v>104577</v>
      </c>
      <c r="U6">
        <v>109020</v>
      </c>
      <c r="V6">
        <v>109879</v>
      </c>
      <c r="W6">
        <v>112041</v>
      </c>
      <c r="X6">
        <v>115449</v>
      </c>
      <c r="Y6">
        <v>113398</v>
      </c>
      <c r="Z6">
        <v>112733</v>
      </c>
      <c r="AA6">
        <v>116852</v>
      </c>
      <c r="AB6">
        <v>122748</v>
      </c>
      <c r="AC6">
        <v>122511</v>
      </c>
      <c r="AD6">
        <v>117960</v>
      </c>
      <c r="AE6">
        <v>122058</v>
      </c>
      <c r="AF6">
        <v>126966</v>
      </c>
      <c r="AG6">
        <v>133516</v>
      </c>
      <c r="AH6">
        <v>137965</v>
      </c>
      <c r="AI6">
        <v>136592</v>
      </c>
      <c r="AJ6">
        <v>138197</v>
      </c>
      <c r="AK6">
        <v>134303</v>
      </c>
      <c r="AL6">
        <v>136815</v>
      </c>
      <c r="AM6">
        <v>144678</v>
      </c>
      <c r="AN6">
        <v>147485</v>
      </c>
      <c r="AO6">
        <v>148716</v>
      </c>
      <c r="AP6">
        <v>153504</v>
      </c>
    </row>
    <row r="7" spans="1:42" ht="12.75">
      <c r="A7" t="s">
        <v>48</v>
      </c>
      <c r="B7" t="s">
        <v>49</v>
      </c>
      <c r="C7">
        <v>6159</v>
      </c>
      <c r="D7">
        <v>5720</v>
      </c>
      <c r="E7">
        <v>5949</v>
      </c>
      <c r="F7">
        <v>5778</v>
      </c>
      <c r="G7">
        <v>5557</v>
      </c>
      <c r="H7">
        <v>5370</v>
      </c>
      <c r="I7">
        <v>5064</v>
      </c>
      <c r="J7">
        <v>4997</v>
      </c>
      <c r="K7">
        <v>4663</v>
      </c>
      <c r="L7">
        <v>4442</v>
      </c>
      <c r="M7">
        <v>4464</v>
      </c>
      <c r="N7">
        <v>4372</v>
      </c>
      <c r="O7">
        <v>4402</v>
      </c>
      <c r="P7">
        <v>4428</v>
      </c>
      <c r="Q7">
        <v>4315</v>
      </c>
      <c r="R7">
        <v>4291</v>
      </c>
      <c r="S7">
        <v>3898</v>
      </c>
      <c r="T7">
        <v>3702</v>
      </c>
      <c r="U7">
        <v>3396</v>
      </c>
      <c r="V7">
        <v>3152</v>
      </c>
      <c r="W7">
        <v>3053</v>
      </c>
      <c r="X7">
        <v>3073</v>
      </c>
      <c r="Y7">
        <v>3060</v>
      </c>
      <c r="Z7">
        <v>3023</v>
      </c>
      <c r="AA7">
        <v>3076</v>
      </c>
      <c r="AB7">
        <v>3206</v>
      </c>
      <c r="AC7">
        <v>3352</v>
      </c>
      <c r="AD7">
        <v>3291</v>
      </c>
      <c r="AE7">
        <v>3426</v>
      </c>
      <c r="AF7">
        <v>3400</v>
      </c>
      <c r="AG7">
        <v>3363</v>
      </c>
      <c r="AH7">
        <v>3462</v>
      </c>
      <c r="AI7">
        <v>3546</v>
      </c>
      <c r="AJ7">
        <v>3495</v>
      </c>
      <c r="AK7">
        <v>3227</v>
      </c>
      <c r="AL7">
        <v>3458</v>
      </c>
      <c r="AM7">
        <v>3227</v>
      </c>
      <c r="AN7">
        <v>2982</v>
      </c>
      <c r="AO7">
        <v>2919</v>
      </c>
      <c r="AP7">
        <v>3016</v>
      </c>
    </row>
    <row r="8" spans="1:42" ht="12.75">
      <c r="A8" t="s">
        <v>50</v>
      </c>
      <c r="B8" t="s">
        <v>51</v>
      </c>
      <c r="C8">
        <v>5870</v>
      </c>
      <c r="D8">
        <v>5434</v>
      </c>
      <c r="E8">
        <v>5656</v>
      </c>
      <c r="F8">
        <v>5465</v>
      </c>
      <c r="G8">
        <v>5237</v>
      </c>
      <c r="H8">
        <v>5064</v>
      </c>
      <c r="I8">
        <v>4758</v>
      </c>
      <c r="J8">
        <v>4693</v>
      </c>
      <c r="K8">
        <v>4350</v>
      </c>
      <c r="L8">
        <v>4129</v>
      </c>
      <c r="M8">
        <v>4157</v>
      </c>
      <c r="N8">
        <v>4068</v>
      </c>
      <c r="O8">
        <v>4076</v>
      </c>
      <c r="P8">
        <v>4079</v>
      </c>
      <c r="Q8">
        <v>3942</v>
      </c>
      <c r="R8">
        <v>3898</v>
      </c>
      <c r="S8">
        <v>3482</v>
      </c>
      <c r="T8">
        <v>3256</v>
      </c>
      <c r="U8">
        <v>2934</v>
      </c>
      <c r="V8">
        <v>2668</v>
      </c>
      <c r="W8">
        <v>2549</v>
      </c>
      <c r="X8">
        <v>2552</v>
      </c>
      <c r="Y8">
        <v>2543</v>
      </c>
      <c r="Z8">
        <v>2503</v>
      </c>
      <c r="AA8">
        <v>2500</v>
      </c>
      <c r="AB8">
        <v>2553</v>
      </c>
      <c r="AC8">
        <v>2709</v>
      </c>
      <c r="AD8">
        <v>2712</v>
      </c>
      <c r="AE8">
        <v>2763</v>
      </c>
      <c r="AF8">
        <v>2682</v>
      </c>
      <c r="AG8">
        <v>2536</v>
      </c>
      <c r="AH8">
        <v>2546</v>
      </c>
      <c r="AI8">
        <v>2606</v>
      </c>
      <c r="AJ8">
        <v>2512</v>
      </c>
      <c r="AK8">
        <v>2386</v>
      </c>
      <c r="AL8">
        <v>2582</v>
      </c>
      <c r="AM8">
        <v>2322</v>
      </c>
      <c r="AN8">
        <v>2014</v>
      </c>
      <c r="AO8">
        <v>1906</v>
      </c>
      <c r="AP8">
        <v>1928</v>
      </c>
    </row>
    <row r="9" spans="1:42" ht="12.75">
      <c r="A9" t="s">
        <v>52</v>
      </c>
      <c r="B9" t="s">
        <v>53</v>
      </c>
      <c r="C9">
        <v>289</v>
      </c>
      <c r="D9">
        <v>286</v>
      </c>
      <c r="E9">
        <v>293</v>
      </c>
      <c r="F9">
        <v>313</v>
      </c>
      <c r="G9">
        <v>320</v>
      </c>
      <c r="H9">
        <v>306</v>
      </c>
      <c r="I9">
        <v>306</v>
      </c>
      <c r="J9">
        <v>304</v>
      </c>
      <c r="K9">
        <v>313</v>
      </c>
      <c r="L9">
        <v>313</v>
      </c>
      <c r="M9">
        <v>307</v>
      </c>
      <c r="N9">
        <v>304</v>
      </c>
      <c r="O9">
        <v>326</v>
      </c>
      <c r="P9">
        <v>349</v>
      </c>
      <c r="Q9">
        <v>373</v>
      </c>
      <c r="R9">
        <v>393</v>
      </c>
      <c r="S9">
        <v>416</v>
      </c>
      <c r="T9">
        <v>446</v>
      </c>
      <c r="U9">
        <v>462</v>
      </c>
      <c r="V9">
        <v>484</v>
      </c>
      <c r="W9">
        <v>504</v>
      </c>
      <c r="X9">
        <v>521</v>
      </c>
      <c r="Y9">
        <v>517</v>
      </c>
      <c r="Z9">
        <v>520</v>
      </c>
      <c r="AA9">
        <v>576</v>
      </c>
      <c r="AB9">
        <v>653</v>
      </c>
      <c r="AC9">
        <v>643</v>
      </c>
      <c r="AD9">
        <v>579</v>
      </c>
      <c r="AE9">
        <v>663</v>
      </c>
      <c r="AF9">
        <v>718</v>
      </c>
      <c r="AG9">
        <v>827</v>
      </c>
      <c r="AH9">
        <v>916</v>
      </c>
      <c r="AI9">
        <v>940</v>
      </c>
      <c r="AJ9">
        <v>983</v>
      </c>
      <c r="AK9">
        <v>841</v>
      </c>
      <c r="AL9">
        <v>876</v>
      </c>
      <c r="AM9">
        <v>905</v>
      </c>
      <c r="AN9">
        <v>968</v>
      </c>
      <c r="AO9">
        <v>1013</v>
      </c>
      <c r="AP9">
        <v>1088</v>
      </c>
    </row>
    <row r="10" spans="1:42" ht="12.75">
      <c r="A10" t="s">
        <v>54</v>
      </c>
      <c r="B10" t="s">
        <v>55</v>
      </c>
      <c r="C10">
        <v>1897</v>
      </c>
      <c r="D10">
        <v>1638</v>
      </c>
      <c r="E10">
        <v>1713</v>
      </c>
      <c r="F10">
        <v>1766</v>
      </c>
      <c r="G10">
        <v>1718</v>
      </c>
      <c r="H10">
        <v>1657</v>
      </c>
      <c r="I10">
        <v>1487</v>
      </c>
      <c r="J10">
        <v>1572</v>
      </c>
      <c r="K10">
        <v>1657</v>
      </c>
      <c r="L10">
        <v>1625</v>
      </c>
      <c r="M10">
        <v>1415</v>
      </c>
      <c r="N10">
        <v>1398</v>
      </c>
      <c r="O10">
        <v>1363</v>
      </c>
      <c r="P10">
        <v>1300</v>
      </c>
      <c r="Q10">
        <v>1279</v>
      </c>
      <c r="R10">
        <v>1261</v>
      </c>
      <c r="S10">
        <v>1259</v>
      </c>
      <c r="T10">
        <v>1281</v>
      </c>
      <c r="U10">
        <v>1283</v>
      </c>
      <c r="V10">
        <v>1244</v>
      </c>
      <c r="W10">
        <v>1237</v>
      </c>
      <c r="X10">
        <v>1279</v>
      </c>
      <c r="Y10">
        <v>1283</v>
      </c>
      <c r="Z10">
        <v>1241</v>
      </c>
      <c r="AA10">
        <v>1270</v>
      </c>
      <c r="AB10">
        <v>1298</v>
      </c>
      <c r="AC10">
        <v>1439</v>
      </c>
      <c r="AD10">
        <v>1520</v>
      </c>
      <c r="AE10">
        <v>1578</v>
      </c>
      <c r="AF10">
        <v>1699</v>
      </c>
      <c r="AG10">
        <v>1800</v>
      </c>
      <c r="AH10">
        <v>1945</v>
      </c>
      <c r="AI10">
        <v>2131</v>
      </c>
      <c r="AJ10">
        <v>2395</v>
      </c>
      <c r="AK10">
        <v>2284</v>
      </c>
      <c r="AL10">
        <v>1906</v>
      </c>
      <c r="AM10">
        <v>1990</v>
      </c>
      <c r="AN10">
        <v>1908</v>
      </c>
      <c r="AO10">
        <v>1551</v>
      </c>
      <c r="AP10">
        <v>1450</v>
      </c>
    </row>
    <row r="11" spans="1:42" ht="12.75">
      <c r="A11" t="s">
        <v>56</v>
      </c>
      <c r="B11" t="s">
        <v>57</v>
      </c>
      <c r="C11">
        <v>4537</v>
      </c>
      <c r="D11">
        <v>4278</v>
      </c>
      <c r="E11">
        <v>4701</v>
      </c>
      <c r="F11">
        <v>5323</v>
      </c>
      <c r="G11">
        <v>5496</v>
      </c>
      <c r="H11">
        <v>5333</v>
      </c>
      <c r="I11">
        <v>5224</v>
      </c>
      <c r="J11">
        <v>5498</v>
      </c>
      <c r="K11">
        <v>5831</v>
      </c>
      <c r="L11">
        <v>5611</v>
      </c>
      <c r="M11">
        <v>5438</v>
      </c>
      <c r="N11">
        <v>5723</v>
      </c>
      <c r="O11">
        <v>5627</v>
      </c>
      <c r="P11">
        <v>5609</v>
      </c>
      <c r="Q11">
        <v>5771</v>
      </c>
      <c r="R11">
        <v>5980</v>
      </c>
      <c r="S11">
        <v>6200</v>
      </c>
      <c r="T11">
        <v>6513</v>
      </c>
      <c r="U11">
        <v>6742</v>
      </c>
      <c r="V11">
        <v>6675</v>
      </c>
      <c r="W11">
        <v>6853</v>
      </c>
      <c r="X11">
        <v>7273</v>
      </c>
      <c r="Y11">
        <v>7073</v>
      </c>
      <c r="Z11">
        <v>7158</v>
      </c>
      <c r="AA11">
        <v>7409</v>
      </c>
      <c r="AB11">
        <v>8003</v>
      </c>
      <c r="AC11">
        <v>7791</v>
      </c>
      <c r="AD11">
        <v>6873</v>
      </c>
      <c r="AE11">
        <v>7045</v>
      </c>
      <c r="AF11">
        <v>7522</v>
      </c>
      <c r="AG11">
        <v>8387</v>
      </c>
      <c r="AH11">
        <v>8956</v>
      </c>
      <c r="AI11">
        <v>8551</v>
      </c>
      <c r="AJ11">
        <v>8226</v>
      </c>
      <c r="AK11">
        <v>7649</v>
      </c>
      <c r="AL11">
        <v>7773</v>
      </c>
      <c r="AM11">
        <v>8726</v>
      </c>
      <c r="AN11">
        <v>9361</v>
      </c>
      <c r="AO11">
        <v>9446</v>
      </c>
      <c r="AP11">
        <v>9610</v>
      </c>
    </row>
    <row r="12" spans="1:42" ht="12.75">
      <c r="A12" t="s">
        <v>58</v>
      </c>
      <c r="B12" t="s">
        <v>59</v>
      </c>
      <c r="C12">
        <v>30409</v>
      </c>
      <c r="D12">
        <v>27750</v>
      </c>
      <c r="E12">
        <v>30123</v>
      </c>
      <c r="F12">
        <v>32600</v>
      </c>
      <c r="G12">
        <v>33219</v>
      </c>
      <c r="H12">
        <v>34716</v>
      </c>
      <c r="I12">
        <v>31815</v>
      </c>
      <c r="J12">
        <v>33621</v>
      </c>
      <c r="K12">
        <v>34139</v>
      </c>
      <c r="L12">
        <v>33570</v>
      </c>
      <c r="M12">
        <v>30636</v>
      </c>
      <c r="N12">
        <v>32734</v>
      </c>
      <c r="O12">
        <v>32607</v>
      </c>
      <c r="P12">
        <v>31762</v>
      </c>
      <c r="Q12">
        <v>33201</v>
      </c>
      <c r="R12">
        <v>33510</v>
      </c>
      <c r="S12">
        <v>34212</v>
      </c>
      <c r="T12">
        <v>36047</v>
      </c>
      <c r="U12">
        <v>38540</v>
      </c>
      <c r="V12">
        <v>38440</v>
      </c>
      <c r="W12">
        <v>38928</v>
      </c>
      <c r="X12">
        <v>39544</v>
      </c>
      <c r="Y12">
        <v>37004</v>
      </c>
      <c r="Z12">
        <v>35478</v>
      </c>
      <c r="AA12">
        <v>36964</v>
      </c>
      <c r="AB12">
        <v>39065</v>
      </c>
      <c r="AC12">
        <v>38270</v>
      </c>
      <c r="AD12">
        <v>34579</v>
      </c>
      <c r="AE12">
        <v>36241</v>
      </c>
      <c r="AF12">
        <v>37684</v>
      </c>
      <c r="AG12">
        <v>39384</v>
      </c>
      <c r="AH12">
        <v>40185</v>
      </c>
      <c r="AI12">
        <v>38157</v>
      </c>
      <c r="AJ12">
        <v>38084</v>
      </c>
      <c r="AK12">
        <v>34701</v>
      </c>
      <c r="AL12">
        <v>35038</v>
      </c>
      <c r="AM12">
        <v>37378</v>
      </c>
      <c r="AN12">
        <v>37039</v>
      </c>
      <c r="AO12">
        <v>36414</v>
      </c>
      <c r="AP12">
        <v>36650</v>
      </c>
    </row>
    <row r="13" spans="1:42" ht="12.75">
      <c r="A13" t="s">
        <v>60</v>
      </c>
      <c r="B13" t="s">
        <v>61</v>
      </c>
      <c r="C13">
        <v>16411</v>
      </c>
      <c r="D13">
        <v>14469</v>
      </c>
      <c r="E13">
        <v>16213</v>
      </c>
      <c r="F13">
        <v>18385</v>
      </c>
      <c r="G13">
        <v>19003</v>
      </c>
      <c r="H13">
        <v>20243</v>
      </c>
      <c r="I13">
        <v>17956</v>
      </c>
      <c r="J13">
        <v>19241</v>
      </c>
      <c r="K13">
        <v>19673</v>
      </c>
      <c r="L13">
        <v>19373</v>
      </c>
      <c r="M13">
        <v>17063</v>
      </c>
      <c r="N13">
        <v>18534</v>
      </c>
      <c r="O13">
        <v>18457</v>
      </c>
      <c r="P13">
        <v>17717</v>
      </c>
      <c r="Q13">
        <v>18819</v>
      </c>
      <c r="R13">
        <v>19117</v>
      </c>
      <c r="S13">
        <v>19642</v>
      </c>
      <c r="T13">
        <v>20981</v>
      </c>
      <c r="U13">
        <v>22876</v>
      </c>
      <c r="V13">
        <v>22768</v>
      </c>
      <c r="W13">
        <v>22968</v>
      </c>
      <c r="X13">
        <v>23385</v>
      </c>
      <c r="Y13">
        <v>21438</v>
      </c>
      <c r="Z13">
        <v>20248</v>
      </c>
      <c r="AA13">
        <v>21421</v>
      </c>
      <c r="AB13">
        <v>23201</v>
      </c>
      <c r="AC13">
        <v>22856</v>
      </c>
      <c r="AD13">
        <v>20192</v>
      </c>
      <c r="AE13">
        <v>21161</v>
      </c>
      <c r="AF13">
        <v>22291</v>
      </c>
      <c r="AG13">
        <v>23713</v>
      </c>
      <c r="AH13">
        <v>24474</v>
      </c>
      <c r="AI13">
        <v>22917</v>
      </c>
      <c r="AJ13">
        <v>22856</v>
      </c>
      <c r="AK13">
        <v>20376</v>
      </c>
      <c r="AL13">
        <v>20477</v>
      </c>
      <c r="AM13">
        <v>22370</v>
      </c>
      <c r="AN13">
        <v>22314</v>
      </c>
      <c r="AO13">
        <v>21668</v>
      </c>
      <c r="AP13">
        <v>21582</v>
      </c>
    </row>
    <row r="14" spans="1:42" ht="12.75">
      <c r="A14" t="s">
        <v>62</v>
      </c>
      <c r="B14" t="s">
        <v>63</v>
      </c>
      <c r="C14">
        <v>13998</v>
      </c>
      <c r="D14">
        <v>13281</v>
      </c>
      <c r="E14">
        <v>13910</v>
      </c>
      <c r="F14">
        <v>14215</v>
      </c>
      <c r="G14">
        <v>14216</v>
      </c>
      <c r="H14">
        <v>14473</v>
      </c>
      <c r="I14">
        <v>13859</v>
      </c>
      <c r="J14">
        <v>14380</v>
      </c>
      <c r="K14">
        <v>14466</v>
      </c>
      <c r="L14">
        <v>14197</v>
      </c>
      <c r="M14">
        <v>13573</v>
      </c>
      <c r="N14">
        <v>14200</v>
      </c>
      <c r="O14">
        <v>14150</v>
      </c>
      <c r="P14">
        <v>14045</v>
      </c>
      <c r="Q14">
        <v>14382</v>
      </c>
      <c r="R14">
        <v>14393</v>
      </c>
      <c r="S14">
        <v>14570</v>
      </c>
      <c r="T14">
        <v>15066</v>
      </c>
      <c r="U14">
        <v>15664</v>
      </c>
      <c r="V14">
        <v>15672</v>
      </c>
      <c r="W14">
        <v>15960</v>
      </c>
      <c r="X14">
        <v>16159</v>
      </c>
      <c r="Y14">
        <v>15566</v>
      </c>
      <c r="Z14">
        <v>15230</v>
      </c>
      <c r="AA14">
        <v>15543</v>
      </c>
      <c r="AB14">
        <v>15864</v>
      </c>
      <c r="AC14">
        <v>15414</v>
      </c>
      <c r="AD14">
        <v>14387</v>
      </c>
      <c r="AE14">
        <v>15080</v>
      </c>
      <c r="AF14">
        <v>15393</v>
      </c>
      <c r="AG14">
        <v>15670</v>
      </c>
      <c r="AH14">
        <v>15712</v>
      </c>
      <c r="AI14">
        <v>15240</v>
      </c>
      <c r="AJ14">
        <v>15228</v>
      </c>
      <c r="AK14">
        <v>14325</v>
      </c>
      <c r="AL14">
        <v>14561</v>
      </c>
      <c r="AM14">
        <v>15009</v>
      </c>
      <c r="AN14">
        <v>14725</v>
      </c>
      <c r="AO14">
        <v>14746</v>
      </c>
      <c r="AP14">
        <v>15068</v>
      </c>
    </row>
    <row r="15" spans="1:42" ht="12.75">
      <c r="A15" t="s">
        <v>64</v>
      </c>
      <c r="B15" t="s">
        <v>65</v>
      </c>
      <c r="C15">
        <v>8506</v>
      </c>
      <c r="D15">
        <v>7931</v>
      </c>
      <c r="E15">
        <v>7848</v>
      </c>
      <c r="F15">
        <v>8266</v>
      </c>
      <c r="G15">
        <v>8233</v>
      </c>
      <c r="H15">
        <v>8330</v>
      </c>
      <c r="I15">
        <v>7946</v>
      </c>
      <c r="J15">
        <v>8140</v>
      </c>
      <c r="K15">
        <v>8338</v>
      </c>
      <c r="L15">
        <v>8285</v>
      </c>
      <c r="M15">
        <v>7735</v>
      </c>
      <c r="N15">
        <v>7809</v>
      </c>
      <c r="O15">
        <v>7802</v>
      </c>
      <c r="P15">
        <v>7613</v>
      </c>
      <c r="Q15">
        <v>7640</v>
      </c>
      <c r="R15">
        <v>7660</v>
      </c>
      <c r="S15">
        <v>7788</v>
      </c>
      <c r="T15">
        <v>7966</v>
      </c>
      <c r="U15">
        <v>8235</v>
      </c>
      <c r="V15">
        <v>8301</v>
      </c>
      <c r="W15">
        <v>8440</v>
      </c>
      <c r="X15">
        <v>8691</v>
      </c>
      <c r="Y15">
        <v>8738</v>
      </c>
      <c r="Z15">
        <v>8606</v>
      </c>
      <c r="AA15">
        <v>8716</v>
      </c>
      <c r="AB15">
        <v>9020</v>
      </c>
      <c r="AC15">
        <v>8996</v>
      </c>
      <c r="AD15">
        <v>8569</v>
      </c>
      <c r="AE15">
        <v>8587</v>
      </c>
      <c r="AF15">
        <v>8853</v>
      </c>
      <c r="AG15">
        <v>9223</v>
      </c>
      <c r="AH15">
        <v>9529</v>
      </c>
      <c r="AI15">
        <v>9426</v>
      </c>
      <c r="AJ15">
        <v>9394</v>
      </c>
      <c r="AK15">
        <v>9119</v>
      </c>
      <c r="AL15">
        <v>8984</v>
      </c>
      <c r="AM15">
        <v>9413</v>
      </c>
      <c r="AN15">
        <v>9721</v>
      </c>
      <c r="AO15">
        <v>9697</v>
      </c>
      <c r="AP15">
        <v>9987</v>
      </c>
    </row>
    <row r="16" spans="1:42" ht="12.75">
      <c r="A16" t="s">
        <v>66</v>
      </c>
      <c r="B16" t="s">
        <v>67</v>
      </c>
      <c r="C16">
        <v>6113</v>
      </c>
      <c r="D16">
        <v>5543</v>
      </c>
      <c r="E16">
        <v>5466</v>
      </c>
      <c r="F16">
        <v>5789</v>
      </c>
      <c r="G16">
        <v>5720</v>
      </c>
      <c r="H16">
        <v>5730</v>
      </c>
      <c r="I16">
        <v>5336</v>
      </c>
      <c r="J16">
        <v>5471</v>
      </c>
      <c r="K16">
        <v>5558</v>
      </c>
      <c r="L16">
        <v>5481</v>
      </c>
      <c r="M16">
        <v>5025</v>
      </c>
      <c r="N16">
        <v>5125</v>
      </c>
      <c r="O16">
        <v>5087</v>
      </c>
      <c r="P16">
        <v>4926</v>
      </c>
      <c r="Q16">
        <v>4949</v>
      </c>
      <c r="R16">
        <v>4953</v>
      </c>
      <c r="S16">
        <v>5026</v>
      </c>
      <c r="T16">
        <v>5118</v>
      </c>
      <c r="U16">
        <v>5277</v>
      </c>
      <c r="V16">
        <v>5290</v>
      </c>
      <c r="W16">
        <v>5375</v>
      </c>
      <c r="X16">
        <v>5432</v>
      </c>
      <c r="Y16">
        <v>5309</v>
      </c>
      <c r="Z16">
        <v>5202</v>
      </c>
      <c r="AA16">
        <v>5234</v>
      </c>
      <c r="AB16">
        <v>5428</v>
      </c>
      <c r="AC16">
        <v>5388</v>
      </c>
      <c r="AD16">
        <v>5047</v>
      </c>
      <c r="AE16">
        <v>5088</v>
      </c>
      <c r="AF16">
        <v>5253</v>
      </c>
      <c r="AG16">
        <v>5448</v>
      </c>
      <c r="AH16">
        <v>5573</v>
      </c>
      <c r="AI16">
        <v>5357</v>
      </c>
      <c r="AJ16">
        <v>5222</v>
      </c>
      <c r="AK16">
        <v>4869</v>
      </c>
      <c r="AL16">
        <v>4824</v>
      </c>
      <c r="AM16">
        <v>5245</v>
      </c>
      <c r="AN16">
        <v>5542</v>
      </c>
      <c r="AO16">
        <v>5561</v>
      </c>
      <c r="AP16">
        <v>5870</v>
      </c>
    </row>
    <row r="17" spans="1:42" ht="12.75">
      <c r="A17" t="s">
        <v>68</v>
      </c>
      <c r="B17" t="s">
        <v>69</v>
      </c>
      <c r="C17">
        <v>1367</v>
      </c>
      <c r="D17">
        <v>1347</v>
      </c>
      <c r="E17">
        <v>1330</v>
      </c>
      <c r="F17">
        <v>1394</v>
      </c>
      <c r="G17">
        <v>1429</v>
      </c>
      <c r="H17">
        <v>1493</v>
      </c>
      <c r="I17">
        <v>1500</v>
      </c>
      <c r="J17">
        <v>1550</v>
      </c>
      <c r="K17">
        <v>1639</v>
      </c>
      <c r="L17">
        <v>1658</v>
      </c>
      <c r="M17">
        <v>1549</v>
      </c>
      <c r="N17">
        <v>1530</v>
      </c>
      <c r="O17">
        <v>1553</v>
      </c>
      <c r="P17">
        <v>1526</v>
      </c>
      <c r="Q17">
        <v>1533</v>
      </c>
      <c r="R17">
        <v>1541</v>
      </c>
      <c r="S17">
        <v>1588</v>
      </c>
      <c r="T17">
        <v>1654</v>
      </c>
      <c r="U17">
        <v>1748</v>
      </c>
      <c r="V17">
        <v>1779</v>
      </c>
      <c r="W17">
        <v>1810</v>
      </c>
      <c r="X17">
        <v>1970</v>
      </c>
      <c r="Y17">
        <v>2094</v>
      </c>
      <c r="Z17">
        <v>2050</v>
      </c>
      <c r="AA17">
        <v>2112</v>
      </c>
      <c r="AB17">
        <v>2182</v>
      </c>
      <c r="AC17">
        <v>2193</v>
      </c>
      <c r="AD17">
        <v>2133</v>
      </c>
      <c r="AE17">
        <v>2117</v>
      </c>
      <c r="AF17">
        <v>2189</v>
      </c>
      <c r="AG17">
        <v>2295</v>
      </c>
      <c r="AH17">
        <v>2429</v>
      </c>
      <c r="AI17">
        <v>2509</v>
      </c>
      <c r="AJ17">
        <v>2573</v>
      </c>
      <c r="AK17">
        <v>2618</v>
      </c>
      <c r="AL17">
        <v>2501</v>
      </c>
      <c r="AM17">
        <v>2485</v>
      </c>
      <c r="AN17">
        <v>2447</v>
      </c>
      <c r="AO17">
        <v>2422</v>
      </c>
      <c r="AP17">
        <v>2390</v>
      </c>
    </row>
    <row r="18" spans="1:42" ht="12.75">
      <c r="A18" t="s">
        <v>70</v>
      </c>
      <c r="B18" t="s">
        <v>71</v>
      </c>
      <c r="C18">
        <v>1026</v>
      </c>
      <c r="D18">
        <v>1041</v>
      </c>
      <c r="E18">
        <v>1052</v>
      </c>
      <c r="F18">
        <v>1083</v>
      </c>
      <c r="G18">
        <v>1084</v>
      </c>
      <c r="H18">
        <v>1107</v>
      </c>
      <c r="I18">
        <v>1110</v>
      </c>
      <c r="J18">
        <v>1119</v>
      </c>
      <c r="K18">
        <v>1141</v>
      </c>
      <c r="L18">
        <v>1146</v>
      </c>
      <c r="M18">
        <v>1161</v>
      </c>
      <c r="N18">
        <v>1154</v>
      </c>
      <c r="O18">
        <v>1162</v>
      </c>
      <c r="P18">
        <v>1161</v>
      </c>
      <c r="Q18">
        <v>1158</v>
      </c>
      <c r="R18">
        <v>1166</v>
      </c>
      <c r="S18">
        <v>1174</v>
      </c>
      <c r="T18">
        <v>1194</v>
      </c>
      <c r="U18">
        <v>1210</v>
      </c>
      <c r="V18">
        <v>1232</v>
      </c>
      <c r="W18">
        <v>1255</v>
      </c>
      <c r="X18">
        <v>1289</v>
      </c>
      <c r="Y18">
        <v>1335</v>
      </c>
      <c r="Z18">
        <v>1354</v>
      </c>
      <c r="AA18">
        <v>1370</v>
      </c>
      <c r="AB18">
        <v>1410</v>
      </c>
      <c r="AC18">
        <v>1415</v>
      </c>
      <c r="AD18">
        <v>1389</v>
      </c>
      <c r="AE18">
        <v>1382</v>
      </c>
      <c r="AF18">
        <v>1411</v>
      </c>
      <c r="AG18">
        <v>1481</v>
      </c>
      <c r="AH18">
        <v>1527</v>
      </c>
      <c r="AI18">
        <v>1560</v>
      </c>
      <c r="AJ18">
        <v>1599</v>
      </c>
      <c r="AK18">
        <v>1632</v>
      </c>
      <c r="AL18">
        <v>1659</v>
      </c>
      <c r="AM18">
        <v>1684</v>
      </c>
      <c r="AN18">
        <v>1732</v>
      </c>
      <c r="AO18">
        <v>1714</v>
      </c>
      <c r="AP18">
        <v>1727</v>
      </c>
    </row>
    <row r="19" spans="1:42" ht="12.75">
      <c r="A19" t="s">
        <v>72</v>
      </c>
      <c r="B19" t="s">
        <v>73</v>
      </c>
      <c r="C19">
        <v>5461</v>
      </c>
      <c r="D19">
        <v>5282</v>
      </c>
      <c r="E19">
        <v>5304</v>
      </c>
      <c r="F19">
        <v>5608</v>
      </c>
      <c r="G19">
        <v>5701</v>
      </c>
      <c r="H19">
        <v>5749</v>
      </c>
      <c r="I19">
        <v>5684</v>
      </c>
      <c r="J19">
        <v>5818</v>
      </c>
      <c r="K19">
        <v>6037</v>
      </c>
      <c r="L19">
        <v>6058</v>
      </c>
      <c r="M19">
        <v>6021</v>
      </c>
      <c r="N19">
        <v>6198</v>
      </c>
      <c r="O19">
        <v>6335</v>
      </c>
      <c r="P19">
        <v>6360</v>
      </c>
      <c r="Q19">
        <v>6472</v>
      </c>
      <c r="R19">
        <v>6563</v>
      </c>
      <c r="S19">
        <v>6721</v>
      </c>
      <c r="T19">
        <v>6996</v>
      </c>
      <c r="U19">
        <v>7277</v>
      </c>
      <c r="V19">
        <v>7395</v>
      </c>
      <c r="W19">
        <v>7545</v>
      </c>
      <c r="X19">
        <v>7816</v>
      </c>
      <c r="Y19">
        <v>7940</v>
      </c>
      <c r="Z19">
        <v>7958</v>
      </c>
      <c r="AA19">
        <v>8206</v>
      </c>
      <c r="AB19">
        <v>8556</v>
      </c>
      <c r="AC19">
        <v>8581</v>
      </c>
      <c r="AD19">
        <v>8403</v>
      </c>
      <c r="AE19">
        <v>8673</v>
      </c>
      <c r="AF19">
        <v>9018</v>
      </c>
      <c r="AG19">
        <v>9554</v>
      </c>
      <c r="AH19">
        <v>10020</v>
      </c>
      <c r="AI19">
        <v>10039</v>
      </c>
      <c r="AJ19">
        <v>10300</v>
      </c>
      <c r="AK19">
        <v>10043</v>
      </c>
      <c r="AL19">
        <v>9949</v>
      </c>
      <c r="AM19">
        <v>10413</v>
      </c>
      <c r="AN19">
        <v>10781</v>
      </c>
      <c r="AO19">
        <v>10719</v>
      </c>
      <c r="AP19">
        <v>10962</v>
      </c>
    </row>
    <row r="20" spans="1:42" ht="12.75">
      <c r="A20" t="s">
        <v>74</v>
      </c>
      <c r="B20" t="s">
        <v>75</v>
      </c>
      <c r="C20">
        <v>13213</v>
      </c>
      <c r="D20">
        <v>13210</v>
      </c>
      <c r="E20">
        <v>13563</v>
      </c>
      <c r="F20">
        <v>14362</v>
      </c>
      <c r="G20">
        <v>14449</v>
      </c>
      <c r="H20">
        <v>14465</v>
      </c>
      <c r="I20">
        <v>14371</v>
      </c>
      <c r="J20">
        <v>14712</v>
      </c>
      <c r="K20">
        <v>15084</v>
      </c>
      <c r="L20">
        <v>15035</v>
      </c>
      <c r="M20">
        <v>14855</v>
      </c>
      <c r="N20">
        <v>15387</v>
      </c>
      <c r="O20">
        <v>15807</v>
      </c>
      <c r="P20">
        <v>15599</v>
      </c>
      <c r="Q20">
        <v>15959</v>
      </c>
      <c r="R20">
        <v>16351</v>
      </c>
      <c r="S20">
        <v>16848</v>
      </c>
      <c r="T20">
        <v>17411</v>
      </c>
      <c r="U20">
        <v>17956</v>
      </c>
      <c r="V20">
        <v>18305</v>
      </c>
      <c r="W20">
        <v>18792</v>
      </c>
      <c r="X20">
        <v>19444</v>
      </c>
      <c r="Y20">
        <v>19684</v>
      </c>
      <c r="Z20">
        <v>20077</v>
      </c>
      <c r="AA20">
        <v>20680</v>
      </c>
      <c r="AB20">
        <v>21542</v>
      </c>
      <c r="AC20">
        <v>21513</v>
      </c>
      <c r="AD20">
        <v>21588</v>
      </c>
      <c r="AE20">
        <v>22421</v>
      </c>
      <c r="AF20">
        <v>23172</v>
      </c>
      <c r="AG20">
        <v>24105</v>
      </c>
      <c r="AH20">
        <v>24520</v>
      </c>
      <c r="AI20">
        <v>24192</v>
      </c>
      <c r="AJ20">
        <v>24417</v>
      </c>
      <c r="AK20">
        <v>24277</v>
      </c>
      <c r="AL20">
        <v>24927</v>
      </c>
      <c r="AM20">
        <v>26519</v>
      </c>
      <c r="AN20">
        <v>27063</v>
      </c>
      <c r="AO20">
        <v>27146</v>
      </c>
      <c r="AP20">
        <v>28610</v>
      </c>
    </row>
    <row r="21" spans="1:42" ht="12.75">
      <c r="A21" t="s">
        <v>76</v>
      </c>
      <c r="B21" t="s">
        <v>77</v>
      </c>
      <c r="C21">
        <v>3280</v>
      </c>
      <c r="D21">
        <v>3327</v>
      </c>
      <c r="E21">
        <v>3469</v>
      </c>
      <c r="F21">
        <v>3620</v>
      </c>
      <c r="G21">
        <v>3750</v>
      </c>
      <c r="H21">
        <v>3896</v>
      </c>
      <c r="I21">
        <v>4023</v>
      </c>
      <c r="J21">
        <v>4212</v>
      </c>
      <c r="K21">
        <v>4390</v>
      </c>
      <c r="L21">
        <v>4488</v>
      </c>
      <c r="M21">
        <v>4575</v>
      </c>
      <c r="N21">
        <v>4687</v>
      </c>
      <c r="O21">
        <v>4826</v>
      </c>
      <c r="P21">
        <v>4932</v>
      </c>
      <c r="Q21">
        <v>5039</v>
      </c>
      <c r="R21">
        <v>5177</v>
      </c>
      <c r="S21">
        <v>5331</v>
      </c>
      <c r="T21">
        <v>5532</v>
      </c>
      <c r="U21">
        <v>5695</v>
      </c>
      <c r="V21">
        <v>5863</v>
      </c>
      <c r="W21">
        <v>6166</v>
      </c>
      <c r="X21">
        <v>6453</v>
      </c>
      <c r="Y21">
        <v>6650</v>
      </c>
      <c r="Z21">
        <v>6791</v>
      </c>
      <c r="AA21">
        <v>7002</v>
      </c>
      <c r="AB21">
        <v>7352</v>
      </c>
      <c r="AC21">
        <v>7532</v>
      </c>
      <c r="AD21">
        <v>7590</v>
      </c>
      <c r="AE21">
        <v>7757</v>
      </c>
      <c r="AF21">
        <v>8125</v>
      </c>
      <c r="AG21">
        <v>8684</v>
      </c>
      <c r="AH21">
        <v>9104</v>
      </c>
      <c r="AI21">
        <v>9424</v>
      </c>
      <c r="AJ21">
        <v>9667</v>
      </c>
      <c r="AK21">
        <v>9628</v>
      </c>
      <c r="AL21">
        <v>9816</v>
      </c>
      <c r="AM21">
        <v>10356</v>
      </c>
      <c r="AN21">
        <v>10971</v>
      </c>
      <c r="AO21">
        <v>11373</v>
      </c>
      <c r="AP21">
        <v>11857</v>
      </c>
    </row>
    <row r="22" spans="1:42" ht="12.75">
      <c r="A22" t="s">
        <v>78</v>
      </c>
      <c r="B22" t="s">
        <v>79</v>
      </c>
      <c r="C22">
        <v>12532</v>
      </c>
      <c r="D22">
        <v>12479</v>
      </c>
      <c r="E22">
        <v>12940</v>
      </c>
      <c r="F22">
        <v>13184</v>
      </c>
      <c r="G22">
        <v>13112</v>
      </c>
      <c r="H22">
        <v>13316</v>
      </c>
      <c r="I22">
        <v>13180</v>
      </c>
      <c r="J22">
        <v>14051</v>
      </c>
      <c r="K22">
        <v>14764</v>
      </c>
      <c r="L22">
        <v>15095</v>
      </c>
      <c r="M22">
        <v>15422</v>
      </c>
      <c r="N22">
        <v>15906</v>
      </c>
      <c r="O22">
        <v>16481</v>
      </c>
      <c r="P22">
        <v>16809</v>
      </c>
      <c r="Q22">
        <v>17346</v>
      </c>
      <c r="R22">
        <v>17813</v>
      </c>
      <c r="S22">
        <v>18427</v>
      </c>
      <c r="T22">
        <v>19129</v>
      </c>
      <c r="U22">
        <v>19896</v>
      </c>
      <c r="V22">
        <v>20504</v>
      </c>
      <c r="W22">
        <v>21027</v>
      </c>
      <c r="X22">
        <v>21876</v>
      </c>
      <c r="Y22">
        <v>21966</v>
      </c>
      <c r="Z22">
        <v>22401</v>
      </c>
      <c r="AA22">
        <v>23529</v>
      </c>
      <c r="AB22">
        <v>24706</v>
      </c>
      <c r="AC22">
        <v>25037</v>
      </c>
      <c r="AD22">
        <v>25547</v>
      </c>
      <c r="AE22">
        <v>26330</v>
      </c>
      <c r="AF22">
        <v>27493</v>
      </c>
      <c r="AG22">
        <v>29016</v>
      </c>
      <c r="AH22">
        <v>30243</v>
      </c>
      <c r="AI22">
        <v>31127</v>
      </c>
      <c r="AJ22">
        <v>32218</v>
      </c>
      <c r="AK22">
        <v>33375</v>
      </c>
      <c r="AL22">
        <v>34964</v>
      </c>
      <c r="AM22">
        <v>36654</v>
      </c>
      <c r="AN22">
        <v>37659</v>
      </c>
      <c r="AO22">
        <v>39450</v>
      </c>
      <c r="AP22">
        <v>41362</v>
      </c>
    </row>
    <row r="23" spans="1:42" ht="12.75">
      <c r="A23" t="s">
        <v>80</v>
      </c>
      <c r="B23" s="1" t="s">
        <v>81</v>
      </c>
      <c r="C23">
        <v>13110</v>
      </c>
      <c r="D23">
        <v>14026</v>
      </c>
      <c r="E23">
        <v>14462</v>
      </c>
      <c r="F23">
        <v>18132</v>
      </c>
      <c r="G23">
        <v>19663</v>
      </c>
      <c r="H23">
        <v>19514</v>
      </c>
      <c r="I23">
        <v>19182</v>
      </c>
      <c r="J23">
        <v>18904</v>
      </c>
      <c r="K23">
        <v>19029</v>
      </c>
      <c r="L23">
        <v>19372</v>
      </c>
      <c r="M23">
        <v>19414</v>
      </c>
      <c r="N23">
        <v>19229</v>
      </c>
      <c r="O23">
        <v>19768</v>
      </c>
      <c r="P23">
        <v>20455</v>
      </c>
      <c r="Q23">
        <v>21264</v>
      </c>
      <c r="R23">
        <v>21637</v>
      </c>
      <c r="S23">
        <v>22336</v>
      </c>
      <c r="T23">
        <v>23071</v>
      </c>
      <c r="U23">
        <v>24983</v>
      </c>
      <c r="V23">
        <v>26324</v>
      </c>
      <c r="W23">
        <v>27135</v>
      </c>
      <c r="X23">
        <v>27621</v>
      </c>
      <c r="Y23">
        <v>27467</v>
      </c>
      <c r="Z23">
        <v>27350</v>
      </c>
      <c r="AA23">
        <v>27319</v>
      </c>
      <c r="AB23">
        <v>27616</v>
      </c>
      <c r="AC23">
        <v>28080</v>
      </c>
      <c r="AD23">
        <v>28555</v>
      </c>
      <c r="AE23">
        <v>28681</v>
      </c>
      <c r="AF23">
        <v>28862</v>
      </c>
      <c r="AG23">
        <v>29483</v>
      </c>
      <c r="AH23">
        <v>29714</v>
      </c>
      <c r="AI23">
        <v>30091</v>
      </c>
      <c r="AJ23">
        <v>29699</v>
      </c>
      <c r="AK23">
        <v>29609</v>
      </c>
      <c r="AL23">
        <v>29408</v>
      </c>
      <c r="AM23">
        <v>29685</v>
      </c>
      <c r="AN23">
        <v>30270</v>
      </c>
      <c r="AO23">
        <v>30996</v>
      </c>
      <c r="AP23">
        <v>31418</v>
      </c>
    </row>
    <row r="24" spans="1:42" ht="12.75">
      <c r="A24" t="s">
        <v>82</v>
      </c>
      <c r="B24" t="s">
        <v>83</v>
      </c>
      <c r="C24">
        <v>11624</v>
      </c>
      <c r="D24">
        <v>12457</v>
      </c>
      <c r="E24">
        <v>12899</v>
      </c>
      <c r="F24">
        <v>16500</v>
      </c>
      <c r="G24">
        <v>17873</v>
      </c>
      <c r="H24">
        <v>17764</v>
      </c>
      <c r="I24">
        <v>17431</v>
      </c>
      <c r="J24">
        <v>17144</v>
      </c>
      <c r="K24">
        <v>17256</v>
      </c>
      <c r="L24">
        <v>17558</v>
      </c>
      <c r="M24">
        <v>17549</v>
      </c>
      <c r="N24">
        <v>17312</v>
      </c>
      <c r="O24">
        <v>17785</v>
      </c>
      <c r="P24">
        <v>18430</v>
      </c>
      <c r="Q24">
        <v>19207</v>
      </c>
      <c r="R24">
        <v>19559</v>
      </c>
      <c r="S24">
        <v>20209</v>
      </c>
      <c r="T24">
        <v>20879</v>
      </c>
      <c r="U24">
        <v>22650</v>
      </c>
      <c r="V24">
        <v>23917</v>
      </c>
      <c r="W24">
        <v>24664</v>
      </c>
      <c r="X24">
        <v>25084</v>
      </c>
      <c r="Y24">
        <v>24831</v>
      </c>
      <c r="Z24">
        <v>24691</v>
      </c>
      <c r="AA24">
        <v>24676</v>
      </c>
      <c r="AB24">
        <v>24927</v>
      </c>
      <c r="AC24">
        <v>25305</v>
      </c>
      <c r="AD24">
        <v>25756</v>
      </c>
      <c r="AE24">
        <v>25892</v>
      </c>
      <c r="AF24">
        <v>26113</v>
      </c>
      <c r="AG24">
        <v>26647</v>
      </c>
      <c r="AH24">
        <v>26779</v>
      </c>
      <c r="AI24">
        <v>27097</v>
      </c>
      <c r="AJ24">
        <v>26709</v>
      </c>
      <c r="AK24">
        <v>26629</v>
      </c>
      <c r="AL24">
        <v>26476</v>
      </c>
      <c r="AM24">
        <v>26674</v>
      </c>
      <c r="AN24">
        <v>27162</v>
      </c>
      <c r="AO24">
        <v>27772</v>
      </c>
      <c r="AP24">
        <v>28128</v>
      </c>
    </row>
    <row r="25" spans="1:42" ht="12.75">
      <c r="A25" t="s">
        <v>84</v>
      </c>
      <c r="B25" t="s">
        <v>85</v>
      </c>
      <c r="C25">
        <v>1486</v>
      </c>
      <c r="D25">
        <v>1569</v>
      </c>
      <c r="E25">
        <v>1563</v>
      </c>
      <c r="F25">
        <v>1632</v>
      </c>
      <c r="G25">
        <v>1790</v>
      </c>
      <c r="H25">
        <v>1750</v>
      </c>
      <c r="I25">
        <v>1751</v>
      </c>
      <c r="J25">
        <v>1760</v>
      </c>
      <c r="K25">
        <v>1773</v>
      </c>
      <c r="L25">
        <v>1814</v>
      </c>
      <c r="M25">
        <v>1865</v>
      </c>
      <c r="N25">
        <v>1917</v>
      </c>
      <c r="O25">
        <v>1983</v>
      </c>
      <c r="P25">
        <v>2025</v>
      </c>
      <c r="Q25">
        <v>2057</v>
      </c>
      <c r="R25">
        <v>2078</v>
      </c>
      <c r="S25">
        <v>2127</v>
      </c>
      <c r="T25">
        <v>2192</v>
      </c>
      <c r="U25">
        <v>2333</v>
      </c>
      <c r="V25">
        <v>2407</v>
      </c>
      <c r="W25">
        <v>2471</v>
      </c>
      <c r="X25">
        <v>2537</v>
      </c>
      <c r="Y25">
        <v>2636</v>
      </c>
      <c r="Z25">
        <v>2659</v>
      </c>
      <c r="AA25">
        <v>2643</v>
      </c>
      <c r="AB25">
        <v>2689</v>
      </c>
      <c r="AC25">
        <v>2775</v>
      </c>
      <c r="AD25">
        <v>2799</v>
      </c>
      <c r="AE25">
        <v>2789</v>
      </c>
      <c r="AF25">
        <v>2749</v>
      </c>
      <c r="AG25">
        <v>2836</v>
      </c>
      <c r="AH25">
        <v>2935</v>
      </c>
      <c r="AI25">
        <v>2994</v>
      </c>
      <c r="AJ25">
        <v>2990</v>
      </c>
      <c r="AK25">
        <v>2980</v>
      </c>
      <c r="AL25">
        <v>2932</v>
      </c>
      <c r="AM25">
        <v>3011</v>
      </c>
      <c r="AN25">
        <v>3108</v>
      </c>
      <c r="AO25">
        <v>3224</v>
      </c>
      <c r="AP25">
        <v>3290</v>
      </c>
    </row>
    <row r="26" spans="1:42" ht="12.75">
      <c r="A26" t="s">
        <v>86</v>
      </c>
      <c r="B26" s="1" t="s">
        <v>87</v>
      </c>
      <c r="C26">
        <v>15</v>
      </c>
      <c r="D26">
        <v>-31</v>
      </c>
      <c r="E26">
        <v>-8</v>
      </c>
      <c r="F26">
        <v>-114</v>
      </c>
      <c r="G26">
        <v>-141</v>
      </c>
      <c r="H26">
        <v>-162</v>
      </c>
      <c r="I26">
        <v>-264</v>
      </c>
      <c r="J26">
        <v>-287</v>
      </c>
      <c r="K26">
        <v>-295</v>
      </c>
      <c r="L26">
        <v>-277</v>
      </c>
      <c r="M26">
        <v>-266</v>
      </c>
      <c r="N26">
        <v>-279</v>
      </c>
      <c r="O26">
        <v>-297</v>
      </c>
      <c r="P26">
        <v>-260</v>
      </c>
      <c r="Q26">
        <v>-189</v>
      </c>
      <c r="R26">
        <v>-150</v>
      </c>
      <c r="S26">
        <v>-131</v>
      </c>
      <c r="T26">
        <v>-44</v>
      </c>
      <c r="U26">
        <v>-31</v>
      </c>
      <c r="V26">
        <v>-31</v>
      </c>
      <c r="W26">
        <v>-33</v>
      </c>
      <c r="X26">
        <v>-46</v>
      </c>
      <c r="Y26">
        <v>-42</v>
      </c>
      <c r="Z26">
        <v>-40</v>
      </c>
      <c r="AA26">
        <v>-44</v>
      </c>
      <c r="AB26">
        <v>-50</v>
      </c>
      <c r="AC26">
        <v>-44</v>
      </c>
      <c r="AD26">
        <v>-52</v>
      </c>
      <c r="AE26">
        <v>-52</v>
      </c>
      <c r="AF26">
        <v>-48</v>
      </c>
      <c r="AG26">
        <v>-58</v>
      </c>
      <c r="AH26">
        <v>-46</v>
      </c>
      <c r="AI26">
        <v>-50</v>
      </c>
      <c r="AJ26">
        <v>-129</v>
      </c>
      <c r="AK26">
        <v>-133</v>
      </c>
      <c r="AL26">
        <v>-146</v>
      </c>
      <c r="AM26">
        <v>-152</v>
      </c>
      <c r="AN26">
        <v>-147</v>
      </c>
      <c r="AO26">
        <v>-137</v>
      </c>
      <c r="AP26">
        <v>-137</v>
      </c>
    </row>
    <row r="27" ht="12.75">
      <c r="B27" s="1"/>
    </row>
    <row r="28" spans="1:42" ht="12.75">
      <c r="A28" s="21" t="s">
        <v>88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>
      <c r="A29" s="23" t="s">
        <v>89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</sheetData>
  <sheetProtection/>
  <mergeCells count="4">
    <mergeCell ref="A1:H1"/>
    <mergeCell ref="A2:AP2"/>
    <mergeCell ref="A28:AP28"/>
    <mergeCell ref="A29:AP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4" topLeftCell="A5" activePane="bottomLeft" state="frozen"/>
      <selection pane="topLeft" activeCell="A1" sqref="A1:H1"/>
      <selection pane="bottomLeft" activeCell="A1" sqref="A1:H1"/>
    </sheetView>
  </sheetViews>
  <sheetFormatPr defaultColWidth="9.140625" defaultRowHeight="12.75"/>
  <cols>
    <col min="2" max="2" width="55.7109375" style="0" bestFit="1" customWidth="1"/>
  </cols>
  <sheetData>
    <row r="1" spans="1:8" ht="28.5" customHeight="1">
      <c r="A1" s="26" t="s">
        <v>146</v>
      </c>
      <c r="B1" s="26"/>
      <c r="C1" s="26"/>
      <c r="D1" s="26"/>
      <c r="E1" s="26"/>
      <c r="F1" s="26"/>
      <c r="G1" s="26"/>
      <c r="H1" s="26"/>
    </row>
    <row r="2" ht="12.75">
      <c r="A2" s="3"/>
    </row>
    <row r="3" spans="1:16" ht="12.75">
      <c r="A3" s="2" t="s">
        <v>0</v>
      </c>
      <c r="B3" s="2" t="s">
        <v>1</v>
      </c>
      <c r="C3" s="2" t="s">
        <v>41</v>
      </c>
      <c r="D3" s="2" t="s">
        <v>90</v>
      </c>
      <c r="E3" s="2" t="s">
        <v>91</v>
      </c>
      <c r="F3" s="2" t="s">
        <v>92</v>
      </c>
      <c r="G3" s="2" t="s">
        <v>93</v>
      </c>
      <c r="H3" s="2" t="s">
        <v>94</v>
      </c>
      <c r="I3" s="2" t="s">
        <v>95</v>
      </c>
      <c r="J3" s="2" t="s">
        <v>96</v>
      </c>
      <c r="K3" s="2" t="s">
        <v>97</v>
      </c>
      <c r="L3" s="2" t="s">
        <v>98</v>
      </c>
      <c r="M3" s="2" t="s">
        <v>99</v>
      </c>
      <c r="N3" s="2" t="s">
        <v>100</v>
      </c>
      <c r="O3" s="2" t="s">
        <v>101</v>
      </c>
      <c r="P3" s="2" t="s">
        <v>102</v>
      </c>
    </row>
    <row r="4" spans="1:16" ht="12.75">
      <c r="A4" t="s">
        <v>42</v>
      </c>
      <c r="B4" s="1" t="s">
        <v>43</v>
      </c>
      <c r="C4">
        <v>184785</v>
      </c>
      <c r="D4">
        <v>189670</v>
      </c>
      <c r="E4">
        <v>194925</v>
      </c>
      <c r="F4">
        <v>196442</v>
      </c>
      <c r="G4">
        <v>192286</v>
      </c>
      <c r="H4">
        <v>193316</v>
      </c>
      <c r="I4">
        <v>196699</v>
      </c>
      <c r="J4">
        <v>202067</v>
      </c>
      <c r="K4">
        <v>207463</v>
      </c>
      <c r="L4">
        <v>210161</v>
      </c>
      <c r="M4">
        <v>216596</v>
      </c>
      <c r="N4">
        <v>222346</v>
      </c>
      <c r="O4">
        <v>226894</v>
      </c>
      <c r="P4">
        <v>230609</v>
      </c>
    </row>
    <row r="5" spans="1:16" ht="12.75">
      <c r="A5" t="s">
        <v>44</v>
      </c>
      <c r="B5" s="1" t="s">
        <v>45</v>
      </c>
      <c r="C5">
        <v>184922</v>
      </c>
      <c r="D5">
        <v>189823</v>
      </c>
      <c r="E5">
        <v>195094</v>
      </c>
      <c r="F5">
        <v>196609</v>
      </c>
      <c r="G5">
        <v>192453</v>
      </c>
      <c r="H5">
        <v>193475</v>
      </c>
      <c r="I5">
        <v>197567</v>
      </c>
      <c r="J5">
        <v>203043</v>
      </c>
      <c r="K5">
        <v>208435</v>
      </c>
      <c r="L5">
        <v>211058</v>
      </c>
      <c r="M5">
        <v>217558</v>
      </c>
      <c r="N5">
        <v>223300</v>
      </c>
      <c r="O5">
        <v>227942</v>
      </c>
      <c r="P5">
        <v>231552</v>
      </c>
    </row>
    <row r="6" spans="1:16" ht="12.75">
      <c r="A6" t="s">
        <v>46</v>
      </c>
      <c r="B6" s="1" t="s">
        <v>47</v>
      </c>
      <c r="C6">
        <v>153504</v>
      </c>
      <c r="D6">
        <v>157796</v>
      </c>
      <c r="E6">
        <v>162417</v>
      </c>
      <c r="F6">
        <v>163319</v>
      </c>
      <c r="G6">
        <v>159265</v>
      </c>
      <c r="H6">
        <v>160438</v>
      </c>
      <c r="I6">
        <v>164670</v>
      </c>
      <c r="J6">
        <v>170120</v>
      </c>
      <c r="K6">
        <v>175364</v>
      </c>
      <c r="L6">
        <v>177990</v>
      </c>
      <c r="M6">
        <v>184313</v>
      </c>
      <c r="N6">
        <v>189735</v>
      </c>
      <c r="O6">
        <v>194225</v>
      </c>
      <c r="P6">
        <v>197180</v>
      </c>
    </row>
    <row r="7" spans="1:16" ht="12.75">
      <c r="A7" t="s">
        <v>48</v>
      </c>
      <c r="B7" t="s">
        <v>49</v>
      </c>
      <c r="C7">
        <v>3016</v>
      </c>
      <c r="D7">
        <v>3185</v>
      </c>
      <c r="E7">
        <v>3090</v>
      </c>
      <c r="F7">
        <v>3105</v>
      </c>
      <c r="G7">
        <v>3086</v>
      </c>
      <c r="H7">
        <v>3000</v>
      </c>
      <c r="I7">
        <v>3033</v>
      </c>
      <c r="J7">
        <v>3106</v>
      </c>
      <c r="K7">
        <v>3579</v>
      </c>
      <c r="L7">
        <v>3599</v>
      </c>
      <c r="M7">
        <v>3743</v>
      </c>
      <c r="N7">
        <v>3905</v>
      </c>
      <c r="O7">
        <v>4104</v>
      </c>
      <c r="P7">
        <v>4119</v>
      </c>
    </row>
    <row r="8" spans="1:16" ht="12.75">
      <c r="A8" t="s">
        <v>50</v>
      </c>
      <c r="B8" t="s">
        <v>51</v>
      </c>
      <c r="C8">
        <v>1928</v>
      </c>
      <c r="D8">
        <v>2004</v>
      </c>
      <c r="E8">
        <v>1856</v>
      </c>
      <c r="F8">
        <v>1839</v>
      </c>
      <c r="G8">
        <v>1819</v>
      </c>
      <c r="H8">
        <v>1731</v>
      </c>
      <c r="I8">
        <v>1715</v>
      </c>
      <c r="J8">
        <v>1679</v>
      </c>
      <c r="K8">
        <v>1698</v>
      </c>
      <c r="L8">
        <v>1614</v>
      </c>
      <c r="M8">
        <v>1699</v>
      </c>
      <c r="N8">
        <v>1730</v>
      </c>
      <c r="O8">
        <v>1800</v>
      </c>
      <c r="P8">
        <v>1745</v>
      </c>
    </row>
    <row r="9" spans="1:16" ht="12.75">
      <c r="A9" t="s">
        <v>52</v>
      </c>
      <c r="B9" t="s">
        <v>53</v>
      </c>
      <c r="C9">
        <v>1088</v>
      </c>
      <c r="D9">
        <v>1181</v>
      </c>
      <c r="E9">
        <v>1234</v>
      </c>
      <c r="F9">
        <v>1266</v>
      </c>
      <c r="G9">
        <v>1267</v>
      </c>
      <c r="H9">
        <v>1270</v>
      </c>
      <c r="I9">
        <v>1318</v>
      </c>
      <c r="J9">
        <v>1427</v>
      </c>
      <c r="K9">
        <v>1882</v>
      </c>
      <c r="L9">
        <v>1985</v>
      </c>
      <c r="M9">
        <v>2045</v>
      </c>
      <c r="N9">
        <v>2175</v>
      </c>
      <c r="O9">
        <v>2304</v>
      </c>
      <c r="P9">
        <v>2375</v>
      </c>
    </row>
    <row r="10" spans="1:16" ht="12.75">
      <c r="A10" t="s">
        <v>54</v>
      </c>
      <c r="B10" t="s">
        <v>55</v>
      </c>
      <c r="C10">
        <v>1450</v>
      </c>
      <c r="D10">
        <v>1441</v>
      </c>
      <c r="E10">
        <v>1431</v>
      </c>
      <c r="F10">
        <v>1513</v>
      </c>
      <c r="G10">
        <v>1463</v>
      </c>
      <c r="H10">
        <v>1332</v>
      </c>
      <c r="I10">
        <v>1298</v>
      </c>
      <c r="J10">
        <v>1270</v>
      </c>
      <c r="K10">
        <v>1257</v>
      </c>
      <c r="L10">
        <v>1259</v>
      </c>
      <c r="M10">
        <v>1284</v>
      </c>
      <c r="N10">
        <v>1228</v>
      </c>
      <c r="O10">
        <v>1106</v>
      </c>
      <c r="P10">
        <v>1100</v>
      </c>
    </row>
    <row r="11" spans="1:16" ht="12.75">
      <c r="A11" t="s">
        <v>56</v>
      </c>
      <c r="B11" t="s">
        <v>57</v>
      </c>
      <c r="C11">
        <v>9610</v>
      </c>
      <c r="D11">
        <v>10090</v>
      </c>
      <c r="E11">
        <v>10308</v>
      </c>
      <c r="F11">
        <v>10246</v>
      </c>
      <c r="G11">
        <v>9388</v>
      </c>
      <c r="H11">
        <v>9090</v>
      </c>
      <c r="I11">
        <v>9467</v>
      </c>
      <c r="J11">
        <v>10145</v>
      </c>
      <c r="K11">
        <v>10516</v>
      </c>
      <c r="L11">
        <v>11000</v>
      </c>
      <c r="M11">
        <v>11626</v>
      </c>
      <c r="N11">
        <v>12204</v>
      </c>
      <c r="O11">
        <v>13063</v>
      </c>
      <c r="P11">
        <v>13740</v>
      </c>
    </row>
    <row r="12" spans="1:16" ht="12.75">
      <c r="A12" t="s">
        <v>58</v>
      </c>
      <c r="B12" t="s">
        <v>59</v>
      </c>
      <c r="C12">
        <v>36650</v>
      </c>
      <c r="D12">
        <v>37734</v>
      </c>
      <c r="E12">
        <v>37804</v>
      </c>
      <c r="F12">
        <v>37010</v>
      </c>
      <c r="G12">
        <v>35430</v>
      </c>
      <c r="H12">
        <v>35216</v>
      </c>
      <c r="I12">
        <v>35665</v>
      </c>
      <c r="J12">
        <v>36482</v>
      </c>
      <c r="K12">
        <v>36512</v>
      </c>
      <c r="L12">
        <v>36396</v>
      </c>
      <c r="M12">
        <v>37065</v>
      </c>
      <c r="N12">
        <v>36974</v>
      </c>
      <c r="O12">
        <v>36727</v>
      </c>
      <c r="P12">
        <v>36194</v>
      </c>
    </row>
    <row r="13" spans="1:16" ht="12.75">
      <c r="A13" t="s">
        <v>60</v>
      </c>
      <c r="B13" t="s">
        <v>61</v>
      </c>
      <c r="C13">
        <v>21526</v>
      </c>
      <c r="D13">
        <v>22390</v>
      </c>
      <c r="E13">
        <v>22319</v>
      </c>
      <c r="F13">
        <v>21597</v>
      </c>
      <c r="G13">
        <v>20346</v>
      </c>
      <c r="H13">
        <v>20050</v>
      </c>
      <c r="I13">
        <v>20377</v>
      </c>
      <c r="J13">
        <v>21045</v>
      </c>
      <c r="K13">
        <v>21259</v>
      </c>
      <c r="L13">
        <v>21456</v>
      </c>
      <c r="M13">
        <v>22101</v>
      </c>
      <c r="N13">
        <v>22228</v>
      </c>
      <c r="O13">
        <v>22117</v>
      </c>
      <c r="P13">
        <v>21919</v>
      </c>
    </row>
    <row r="14" spans="1:16" ht="12.75">
      <c r="A14" t="s">
        <v>62</v>
      </c>
      <c r="B14" t="s">
        <v>63</v>
      </c>
      <c r="C14">
        <v>15124</v>
      </c>
      <c r="D14">
        <v>15344</v>
      </c>
      <c r="E14">
        <v>15485</v>
      </c>
      <c r="F14">
        <v>15413</v>
      </c>
      <c r="G14">
        <v>15084</v>
      </c>
      <c r="H14">
        <v>15166</v>
      </c>
      <c r="I14">
        <v>15287</v>
      </c>
      <c r="J14">
        <v>15437</v>
      </c>
      <c r="K14">
        <v>15253</v>
      </c>
      <c r="L14">
        <v>14940</v>
      </c>
      <c r="M14">
        <v>14964</v>
      </c>
      <c r="N14">
        <v>14746</v>
      </c>
      <c r="O14">
        <v>14610</v>
      </c>
      <c r="P14">
        <v>14275</v>
      </c>
    </row>
    <row r="15" spans="1:16" ht="12.75">
      <c r="A15" t="s">
        <v>64</v>
      </c>
      <c r="B15" t="s">
        <v>65</v>
      </c>
      <c r="C15">
        <v>9987</v>
      </c>
      <c r="D15">
        <v>9854</v>
      </c>
      <c r="E15">
        <v>10140</v>
      </c>
      <c r="F15">
        <v>10417</v>
      </c>
      <c r="G15">
        <v>10205</v>
      </c>
      <c r="H15">
        <v>10241</v>
      </c>
      <c r="I15">
        <v>10591</v>
      </c>
      <c r="J15">
        <v>11096</v>
      </c>
      <c r="K15">
        <v>11553</v>
      </c>
      <c r="L15">
        <v>11718</v>
      </c>
      <c r="M15">
        <v>11983</v>
      </c>
      <c r="N15">
        <v>12305</v>
      </c>
      <c r="O15">
        <v>12823</v>
      </c>
      <c r="P15">
        <v>12843</v>
      </c>
    </row>
    <row r="16" spans="1:16" ht="12.75">
      <c r="A16" t="s">
        <v>66</v>
      </c>
      <c r="B16" t="s">
        <v>67</v>
      </c>
      <c r="C16">
        <v>5849</v>
      </c>
      <c r="D16">
        <v>5809</v>
      </c>
      <c r="E16">
        <v>6032</v>
      </c>
      <c r="F16">
        <v>6241</v>
      </c>
      <c r="G16">
        <v>6068</v>
      </c>
      <c r="H16">
        <v>6146</v>
      </c>
      <c r="I16">
        <v>6440</v>
      </c>
      <c r="J16">
        <v>6939</v>
      </c>
      <c r="K16">
        <v>7328</v>
      </c>
      <c r="L16">
        <v>7533</v>
      </c>
      <c r="M16">
        <v>7691</v>
      </c>
      <c r="N16">
        <v>7922</v>
      </c>
      <c r="O16">
        <v>8115</v>
      </c>
      <c r="P16">
        <v>8077</v>
      </c>
    </row>
    <row r="17" spans="1:16" ht="12.75">
      <c r="A17" t="s">
        <v>68</v>
      </c>
      <c r="B17" t="s">
        <v>103</v>
      </c>
      <c r="C17">
        <v>2390</v>
      </c>
      <c r="D17">
        <v>2341</v>
      </c>
      <c r="E17">
        <v>2312</v>
      </c>
      <c r="F17">
        <v>2382</v>
      </c>
      <c r="G17">
        <v>2323</v>
      </c>
      <c r="H17">
        <v>2269</v>
      </c>
      <c r="I17">
        <v>2324</v>
      </c>
      <c r="J17">
        <v>2375</v>
      </c>
      <c r="K17">
        <v>2451</v>
      </c>
      <c r="L17">
        <v>2487</v>
      </c>
      <c r="M17">
        <v>2593</v>
      </c>
      <c r="N17">
        <v>2718</v>
      </c>
      <c r="O17">
        <v>3016</v>
      </c>
      <c r="P17">
        <v>3134</v>
      </c>
    </row>
    <row r="18" spans="1:16" ht="12.75">
      <c r="A18" t="s">
        <v>70</v>
      </c>
      <c r="B18" t="s">
        <v>71</v>
      </c>
      <c r="C18">
        <v>1748</v>
      </c>
      <c r="D18">
        <v>1704</v>
      </c>
      <c r="E18">
        <v>1796</v>
      </c>
      <c r="F18">
        <v>1794</v>
      </c>
      <c r="G18">
        <v>1814</v>
      </c>
      <c r="H18">
        <v>1827</v>
      </c>
      <c r="I18">
        <v>1827</v>
      </c>
      <c r="J18">
        <v>1782</v>
      </c>
      <c r="K18">
        <v>1774</v>
      </c>
      <c r="L18">
        <v>1698</v>
      </c>
      <c r="M18">
        <v>1698</v>
      </c>
      <c r="N18">
        <v>1666</v>
      </c>
      <c r="O18">
        <v>1692</v>
      </c>
      <c r="P18">
        <v>1632</v>
      </c>
    </row>
    <row r="19" spans="1:16" ht="12.75">
      <c r="A19" t="s">
        <v>72</v>
      </c>
      <c r="B19" t="s">
        <v>73</v>
      </c>
      <c r="C19">
        <v>10995</v>
      </c>
      <c r="D19">
        <v>11477</v>
      </c>
      <c r="E19">
        <v>11846</v>
      </c>
      <c r="F19">
        <v>11607</v>
      </c>
      <c r="G19">
        <v>11258</v>
      </c>
      <c r="H19">
        <v>11428</v>
      </c>
      <c r="I19">
        <v>11074</v>
      </c>
      <c r="J19">
        <v>11598</v>
      </c>
      <c r="K19">
        <v>12144</v>
      </c>
      <c r="L19">
        <v>12079</v>
      </c>
      <c r="M19">
        <v>12445</v>
      </c>
      <c r="N19">
        <v>12993</v>
      </c>
      <c r="O19">
        <v>12958</v>
      </c>
      <c r="P19">
        <v>13325</v>
      </c>
    </row>
    <row r="20" spans="1:16" ht="12.75">
      <c r="A20" t="s">
        <v>74</v>
      </c>
      <c r="B20" t="s">
        <v>75</v>
      </c>
      <c r="C20">
        <v>28577</v>
      </c>
      <c r="D20">
        <v>29216</v>
      </c>
      <c r="E20">
        <v>30287</v>
      </c>
      <c r="F20">
        <v>29804</v>
      </c>
      <c r="G20">
        <v>29165</v>
      </c>
      <c r="H20">
        <v>29476</v>
      </c>
      <c r="I20">
        <v>30204</v>
      </c>
      <c r="J20">
        <v>31573</v>
      </c>
      <c r="K20">
        <v>32386</v>
      </c>
      <c r="L20">
        <v>32790</v>
      </c>
      <c r="M20">
        <v>33772</v>
      </c>
      <c r="N20">
        <v>33842</v>
      </c>
      <c r="O20">
        <v>35115</v>
      </c>
      <c r="P20">
        <v>35145</v>
      </c>
    </row>
    <row r="21" spans="1:16" ht="12.75">
      <c r="A21" t="s">
        <v>76</v>
      </c>
      <c r="B21" t="s">
        <v>77</v>
      </c>
      <c r="C21">
        <v>11820</v>
      </c>
      <c r="D21">
        <v>11780</v>
      </c>
      <c r="E21">
        <v>11886</v>
      </c>
      <c r="F21">
        <v>11858</v>
      </c>
      <c r="G21">
        <v>11723</v>
      </c>
      <c r="H21">
        <v>11694</v>
      </c>
      <c r="I21">
        <v>11958</v>
      </c>
      <c r="J21">
        <v>12133</v>
      </c>
      <c r="K21">
        <v>12087</v>
      </c>
      <c r="L21">
        <v>12225</v>
      </c>
      <c r="M21">
        <v>12862</v>
      </c>
      <c r="N21">
        <v>13321</v>
      </c>
      <c r="O21">
        <v>13670</v>
      </c>
      <c r="P21">
        <v>13458</v>
      </c>
    </row>
    <row r="22" spans="1:16" ht="12.75">
      <c r="A22" t="s">
        <v>78</v>
      </c>
      <c r="B22" t="s">
        <v>79</v>
      </c>
      <c r="C22">
        <v>41399</v>
      </c>
      <c r="D22">
        <v>43019</v>
      </c>
      <c r="E22">
        <v>45627</v>
      </c>
      <c r="F22">
        <v>47760</v>
      </c>
      <c r="G22">
        <v>47547</v>
      </c>
      <c r="H22">
        <v>48960</v>
      </c>
      <c r="I22">
        <v>51381</v>
      </c>
      <c r="J22">
        <v>52718</v>
      </c>
      <c r="K22">
        <v>55331</v>
      </c>
      <c r="L22">
        <v>56923</v>
      </c>
      <c r="M22">
        <v>59532</v>
      </c>
      <c r="N22">
        <v>62963</v>
      </c>
      <c r="O22">
        <v>64660</v>
      </c>
      <c r="P22">
        <v>67256</v>
      </c>
    </row>
    <row r="23" spans="1:16" ht="12.75">
      <c r="A23" t="s">
        <v>80</v>
      </c>
      <c r="B23" s="1" t="s">
        <v>81</v>
      </c>
      <c r="C23">
        <v>31418</v>
      </c>
      <c r="D23">
        <v>32027</v>
      </c>
      <c r="E23">
        <v>32677</v>
      </c>
      <c r="F23">
        <v>33290</v>
      </c>
      <c r="G23">
        <v>33188</v>
      </c>
      <c r="H23">
        <v>33037</v>
      </c>
      <c r="I23">
        <v>32897</v>
      </c>
      <c r="J23">
        <v>32923</v>
      </c>
      <c r="K23">
        <v>33071</v>
      </c>
      <c r="L23">
        <v>33068</v>
      </c>
      <c r="M23">
        <v>33245</v>
      </c>
      <c r="N23">
        <v>33565</v>
      </c>
      <c r="O23">
        <v>33717</v>
      </c>
      <c r="P23">
        <v>34372</v>
      </c>
    </row>
    <row r="24" spans="1:16" ht="12.75">
      <c r="A24" t="s">
        <v>82</v>
      </c>
      <c r="B24" t="s">
        <v>83</v>
      </c>
      <c r="C24">
        <v>28128</v>
      </c>
      <c r="D24">
        <v>28676</v>
      </c>
      <c r="E24">
        <v>29277</v>
      </c>
      <c r="F24">
        <v>29851</v>
      </c>
      <c r="G24">
        <v>29769</v>
      </c>
      <c r="H24">
        <v>29752</v>
      </c>
      <c r="I24">
        <v>29599</v>
      </c>
      <c r="J24">
        <v>29531</v>
      </c>
      <c r="K24">
        <v>29609</v>
      </c>
      <c r="L24">
        <v>29603</v>
      </c>
      <c r="M24">
        <v>29764</v>
      </c>
      <c r="N24">
        <v>30071</v>
      </c>
      <c r="O24">
        <v>30223</v>
      </c>
      <c r="P24">
        <v>30888</v>
      </c>
    </row>
    <row r="25" spans="1:16" ht="12.75">
      <c r="A25" t="s">
        <v>84</v>
      </c>
      <c r="B25" t="s">
        <v>85</v>
      </c>
      <c r="C25">
        <v>3290</v>
      </c>
      <c r="D25">
        <v>3351</v>
      </c>
      <c r="E25">
        <v>3400</v>
      </c>
      <c r="F25">
        <v>3439</v>
      </c>
      <c r="G25">
        <v>3419</v>
      </c>
      <c r="H25">
        <v>3285</v>
      </c>
      <c r="I25">
        <v>3298</v>
      </c>
      <c r="J25">
        <v>3392</v>
      </c>
      <c r="K25">
        <v>3462</v>
      </c>
      <c r="L25">
        <v>3465</v>
      </c>
      <c r="M25">
        <v>3481</v>
      </c>
      <c r="N25">
        <v>3494</v>
      </c>
      <c r="O25">
        <v>3494</v>
      </c>
      <c r="P25">
        <v>3484</v>
      </c>
    </row>
    <row r="26" spans="1:16" ht="12.75">
      <c r="A26" t="s">
        <v>86</v>
      </c>
      <c r="B26" s="1" t="s">
        <v>104</v>
      </c>
      <c r="C26">
        <v>-137</v>
      </c>
      <c r="D26">
        <v>-153</v>
      </c>
      <c r="E26">
        <v>-169</v>
      </c>
      <c r="F26">
        <v>-167</v>
      </c>
      <c r="G26">
        <v>-167</v>
      </c>
      <c r="H26">
        <v>-159</v>
      </c>
      <c r="I26">
        <v>-868</v>
      </c>
      <c r="J26">
        <v>-976</v>
      </c>
      <c r="K26">
        <v>-972</v>
      </c>
      <c r="L26">
        <v>-897</v>
      </c>
      <c r="M26">
        <v>-962</v>
      </c>
      <c r="N26">
        <v>-954</v>
      </c>
      <c r="O26">
        <v>-1048</v>
      </c>
      <c r="P26">
        <v>-943</v>
      </c>
    </row>
    <row r="27" ht="12.75">
      <c r="B27" s="1"/>
    </row>
    <row r="28" spans="1:16" ht="12.75">
      <c r="A28" s="28" t="s">
        <v>88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23" t="s">
        <v>105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3" t="s">
        <v>106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</sheetData>
  <sheetProtection/>
  <mergeCells count="4">
    <mergeCell ref="A30:P30"/>
    <mergeCell ref="A1:H1"/>
    <mergeCell ref="A28:P28"/>
    <mergeCell ref="A29:P29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ySplit="4" topLeftCell="A5" activePane="bottomLeft" state="frozen"/>
      <selection pane="topLeft" activeCell="A1" sqref="A1:I1"/>
      <selection pane="bottomLeft" activeCell="A1" sqref="A1:H1"/>
    </sheetView>
  </sheetViews>
  <sheetFormatPr defaultColWidth="9.140625" defaultRowHeight="12.75"/>
  <cols>
    <col min="2" max="2" width="62.140625" style="0" bestFit="1" customWidth="1"/>
  </cols>
  <sheetData>
    <row r="1" spans="1:18" ht="30" customHeight="1">
      <c r="A1" s="26" t="s">
        <v>148</v>
      </c>
      <c r="B1" s="26"/>
      <c r="C1" s="26"/>
      <c r="D1" s="26"/>
      <c r="E1" s="26"/>
      <c r="F1" s="26"/>
      <c r="G1" s="26"/>
      <c r="H1" s="26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12.75">
      <c r="A3" s="2" t="s">
        <v>0</v>
      </c>
      <c r="B3" s="2" t="s">
        <v>1</v>
      </c>
      <c r="C3" s="2" t="s">
        <v>102</v>
      </c>
      <c r="D3" s="2" t="s">
        <v>107</v>
      </c>
      <c r="E3" s="2" t="s">
        <v>108</v>
      </c>
      <c r="F3" s="2" t="s">
        <v>109</v>
      </c>
      <c r="G3" s="2" t="s">
        <v>110</v>
      </c>
      <c r="H3" s="2" t="s">
        <v>111</v>
      </c>
      <c r="I3" s="2" t="s">
        <v>112</v>
      </c>
      <c r="J3" s="2" t="s">
        <v>113</v>
      </c>
      <c r="K3" s="2" t="s">
        <v>114</v>
      </c>
      <c r="L3" s="2" t="s">
        <v>115</v>
      </c>
      <c r="M3" s="2" t="s">
        <v>116</v>
      </c>
      <c r="N3" s="2" t="s">
        <v>117</v>
      </c>
      <c r="O3" s="2" t="s">
        <v>118</v>
      </c>
      <c r="P3" s="2" t="s">
        <v>119</v>
      </c>
      <c r="Q3" s="2" t="s">
        <v>120</v>
      </c>
      <c r="R3" s="2" t="s">
        <v>121</v>
      </c>
    </row>
    <row r="4" spans="1:18" ht="12.75">
      <c r="A4" t="s">
        <v>42</v>
      </c>
      <c r="B4" s="1" t="s">
        <v>43</v>
      </c>
      <c r="C4">
        <v>230609</v>
      </c>
      <c r="D4">
        <v>227725</v>
      </c>
      <c r="E4">
        <v>225628</v>
      </c>
      <c r="F4">
        <v>224465</v>
      </c>
      <c r="G4">
        <v>227051</v>
      </c>
      <c r="H4">
        <v>230289</v>
      </c>
      <c r="I4">
        <v>234691</v>
      </c>
      <c r="J4">
        <v>237050</v>
      </c>
      <c r="K4">
        <v>234722</v>
      </c>
      <c r="L4">
        <v>222492</v>
      </c>
      <c r="M4">
        <v>222194</v>
      </c>
      <c r="N4">
        <v>225867</v>
      </c>
      <c r="O4">
        <v>230385</v>
      </c>
      <c r="P4">
        <v>234143</v>
      </c>
      <c r="Q4">
        <v>239029</v>
      </c>
      <c r="R4">
        <v>243641</v>
      </c>
    </row>
    <row r="5" spans="1:18" ht="12.75">
      <c r="A5" t="s">
        <v>44</v>
      </c>
      <c r="B5" s="1" t="s">
        <v>45</v>
      </c>
      <c r="C5">
        <v>231552</v>
      </c>
      <c r="D5">
        <v>229013</v>
      </c>
      <c r="E5">
        <v>226934</v>
      </c>
      <c r="F5">
        <v>225873</v>
      </c>
      <c r="G5">
        <v>228569</v>
      </c>
      <c r="H5">
        <v>231845</v>
      </c>
      <c r="I5">
        <v>236324</v>
      </c>
      <c r="J5">
        <v>238773</v>
      </c>
      <c r="K5">
        <v>237335</v>
      </c>
      <c r="L5">
        <v>224396</v>
      </c>
      <c r="M5">
        <v>224146</v>
      </c>
      <c r="N5">
        <v>227832</v>
      </c>
      <c r="O5">
        <v>232440</v>
      </c>
      <c r="P5">
        <v>236410</v>
      </c>
      <c r="Q5">
        <v>241496</v>
      </c>
      <c r="R5">
        <v>246288</v>
      </c>
    </row>
    <row r="6" spans="1:18" ht="12.75">
      <c r="A6" t="s">
        <v>46</v>
      </c>
      <c r="B6" s="1" t="s">
        <v>47</v>
      </c>
      <c r="C6">
        <v>197180</v>
      </c>
      <c r="D6">
        <v>194341</v>
      </c>
      <c r="E6">
        <v>191503</v>
      </c>
      <c r="F6">
        <v>190231</v>
      </c>
      <c r="G6">
        <v>192990</v>
      </c>
      <c r="H6">
        <v>196226</v>
      </c>
      <c r="I6">
        <v>200571</v>
      </c>
      <c r="J6">
        <v>202677</v>
      </c>
      <c r="K6">
        <v>200796</v>
      </c>
      <c r="L6">
        <v>187748</v>
      </c>
      <c r="M6">
        <v>187495</v>
      </c>
      <c r="N6">
        <v>191794</v>
      </c>
      <c r="O6">
        <v>196853</v>
      </c>
      <c r="P6">
        <v>200871</v>
      </c>
      <c r="Q6">
        <v>205858</v>
      </c>
      <c r="R6">
        <v>210535</v>
      </c>
    </row>
    <row r="7" spans="1:18" ht="12.75">
      <c r="A7" t="s">
        <v>48</v>
      </c>
      <c r="B7" t="s">
        <v>122</v>
      </c>
      <c r="C7">
        <v>2498</v>
      </c>
      <c r="D7">
        <v>2468</v>
      </c>
      <c r="E7">
        <v>2481</v>
      </c>
      <c r="F7">
        <v>2357</v>
      </c>
      <c r="G7">
        <v>2178</v>
      </c>
      <c r="H7">
        <v>2162</v>
      </c>
      <c r="I7">
        <v>2358</v>
      </c>
      <c r="J7">
        <v>2514</v>
      </c>
      <c r="K7">
        <v>2435</v>
      </c>
      <c r="L7">
        <v>2317</v>
      </c>
      <c r="M7">
        <v>2490</v>
      </c>
      <c r="N7">
        <v>2450</v>
      </c>
      <c r="O7">
        <v>2440</v>
      </c>
      <c r="P7">
        <v>2535</v>
      </c>
      <c r="Q7">
        <v>2573</v>
      </c>
      <c r="R7">
        <v>2655</v>
      </c>
    </row>
    <row r="8" spans="1:18" ht="12.75">
      <c r="A8" t="s">
        <v>50</v>
      </c>
      <c r="B8" t="s">
        <v>123</v>
      </c>
      <c r="C8">
        <v>1654</v>
      </c>
      <c r="D8">
        <v>1668</v>
      </c>
      <c r="E8">
        <v>1691</v>
      </c>
      <c r="F8">
        <v>1601</v>
      </c>
      <c r="G8">
        <v>1448</v>
      </c>
      <c r="H8">
        <v>1402</v>
      </c>
      <c r="I8">
        <v>1381</v>
      </c>
      <c r="J8">
        <v>1504</v>
      </c>
      <c r="K8">
        <v>1441</v>
      </c>
      <c r="L8">
        <v>1397</v>
      </c>
      <c r="M8">
        <v>1494</v>
      </c>
      <c r="N8">
        <v>1463</v>
      </c>
      <c r="O8">
        <v>1455</v>
      </c>
      <c r="P8">
        <v>1498</v>
      </c>
      <c r="Q8">
        <v>1520</v>
      </c>
      <c r="R8">
        <v>1573</v>
      </c>
    </row>
    <row r="9" spans="1:18" ht="12.75">
      <c r="A9" t="s">
        <v>52</v>
      </c>
      <c r="B9" t="s">
        <v>124</v>
      </c>
      <c r="C9">
        <v>844</v>
      </c>
      <c r="D9">
        <v>800</v>
      </c>
      <c r="E9">
        <v>790</v>
      </c>
      <c r="F9">
        <v>756</v>
      </c>
      <c r="G9">
        <v>730</v>
      </c>
      <c r="H9">
        <v>760</v>
      </c>
      <c r="I9">
        <v>977</v>
      </c>
      <c r="J9">
        <v>1010</v>
      </c>
      <c r="K9">
        <v>994</v>
      </c>
      <c r="L9">
        <v>920</v>
      </c>
      <c r="M9">
        <v>996</v>
      </c>
      <c r="N9">
        <v>987</v>
      </c>
      <c r="O9">
        <v>985</v>
      </c>
      <c r="P9">
        <v>1037</v>
      </c>
      <c r="Q9">
        <v>1053</v>
      </c>
      <c r="R9">
        <v>1082</v>
      </c>
    </row>
    <row r="10" spans="1:18" ht="12.75">
      <c r="A10" t="s">
        <v>54</v>
      </c>
      <c r="B10" t="s">
        <v>55</v>
      </c>
      <c r="C10">
        <v>1119</v>
      </c>
      <c r="D10">
        <v>1151</v>
      </c>
      <c r="E10">
        <v>1041</v>
      </c>
      <c r="F10">
        <v>1054</v>
      </c>
      <c r="G10">
        <v>1151</v>
      </c>
      <c r="H10">
        <v>1248</v>
      </c>
      <c r="I10">
        <v>1398</v>
      </c>
      <c r="J10">
        <v>1486</v>
      </c>
      <c r="K10">
        <v>1580</v>
      </c>
      <c r="L10">
        <v>1378</v>
      </c>
      <c r="M10">
        <v>1428</v>
      </c>
      <c r="N10">
        <v>1661</v>
      </c>
      <c r="O10">
        <v>1810</v>
      </c>
      <c r="P10">
        <v>1830</v>
      </c>
      <c r="Q10">
        <v>1968</v>
      </c>
      <c r="R10">
        <v>1692</v>
      </c>
    </row>
    <row r="11" spans="1:18" ht="12.75">
      <c r="A11" t="s">
        <v>56</v>
      </c>
      <c r="B11" t="s">
        <v>125</v>
      </c>
      <c r="C11">
        <v>1181</v>
      </c>
      <c r="D11">
        <v>1166</v>
      </c>
      <c r="E11">
        <v>1127</v>
      </c>
      <c r="F11">
        <v>1092</v>
      </c>
      <c r="G11">
        <v>1072</v>
      </c>
      <c r="H11">
        <v>1060</v>
      </c>
      <c r="I11">
        <v>1065</v>
      </c>
      <c r="J11">
        <v>1098</v>
      </c>
      <c r="K11">
        <v>1120</v>
      </c>
      <c r="L11">
        <v>1107</v>
      </c>
      <c r="M11">
        <v>1087</v>
      </c>
      <c r="N11">
        <v>1087</v>
      </c>
      <c r="O11">
        <v>1061</v>
      </c>
      <c r="P11">
        <v>1073</v>
      </c>
      <c r="Q11">
        <v>1090</v>
      </c>
      <c r="R11">
        <v>1101</v>
      </c>
    </row>
    <row r="12" spans="1:18" ht="12.75">
      <c r="A12" t="s">
        <v>58</v>
      </c>
      <c r="B12" t="s">
        <v>57</v>
      </c>
      <c r="C12">
        <v>13799</v>
      </c>
      <c r="D12">
        <v>14018</v>
      </c>
      <c r="E12">
        <v>13814</v>
      </c>
      <c r="F12">
        <v>13831</v>
      </c>
      <c r="G12">
        <v>14349</v>
      </c>
      <c r="H12">
        <v>15058</v>
      </c>
      <c r="I12">
        <v>15964</v>
      </c>
      <c r="J12">
        <v>15810</v>
      </c>
      <c r="K12">
        <v>14757</v>
      </c>
      <c r="L12">
        <v>12098</v>
      </c>
      <c r="M12">
        <v>11239</v>
      </c>
      <c r="N12">
        <v>11322</v>
      </c>
      <c r="O12">
        <v>11659</v>
      </c>
      <c r="P12">
        <v>12206</v>
      </c>
      <c r="Q12">
        <v>12836</v>
      </c>
      <c r="R12">
        <v>13521</v>
      </c>
    </row>
    <row r="13" spans="1:18" ht="12.75">
      <c r="A13" t="s">
        <v>60</v>
      </c>
      <c r="B13" t="s">
        <v>59</v>
      </c>
      <c r="C13">
        <v>34014</v>
      </c>
      <c r="D13">
        <v>31729</v>
      </c>
      <c r="E13">
        <v>29495</v>
      </c>
      <c r="F13">
        <v>28005</v>
      </c>
      <c r="G13">
        <v>27842</v>
      </c>
      <c r="H13">
        <v>27534</v>
      </c>
      <c r="I13">
        <v>27743</v>
      </c>
      <c r="J13">
        <v>27240</v>
      </c>
      <c r="K13">
        <v>26224</v>
      </c>
      <c r="L13">
        <v>22672</v>
      </c>
      <c r="M13">
        <v>22666</v>
      </c>
      <c r="N13">
        <v>23231</v>
      </c>
      <c r="O13">
        <v>23725</v>
      </c>
      <c r="P13">
        <v>23956</v>
      </c>
      <c r="Q13">
        <v>24354</v>
      </c>
      <c r="R13">
        <v>24554</v>
      </c>
    </row>
    <row r="14" spans="1:18" ht="12.75">
      <c r="A14" t="s">
        <v>62</v>
      </c>
      <c r="B14" t="s">
        <v>61</v>
      </c>
      <c r="C14">
        <v>21540</v>
      </c>
      <c r="D14">
        <v>20003</v>
      </c>
      <c r="E14">
        <v>18357</v>
      </c>
      <c r="F14">
        <v>17357</v>
      </c>
      <c r="G14">
        <v>17436</v>
      </c>
      <c r="H14">
        <v>17400</v>
      </c>
      <c r="I14">
        <v>17600</v>
      </c>
      <c r="J14">
        <v>17266</v>
      </c>
      <c r="K14">
        <v>16575</v>
      </c>
      <c r="L14">
        <v>13906</v>
      </c>
      <c r="M14">
        <v>13875</v>
      </c>
      <c r="N14">
        <v>14463</v>
      </c>
      <c r="O14">
        <v>14896</v>
      </c>
      <c r="P14">
        <v>15072</v>
      </c>
      <c r="Q14">
        <v>15373</v>
      </c>
      <c r="R14">
        <v>15487</v>
      </c>
    </row>
    <row r="15" spans="1:18" ht="12.75">
      <c r="A15" t="s">
        <v>64</v>
      </c>
      <c r="B15" t="s">
        <v>63</v>
      </c>
      <c r="C15">
        <v>12474</v>
      </c>
      <c r="D15">
        <v>11726</v>
      </c>
      <c r="E15">
        <v>11138</v>
      </c>
      <c r="F15">
        <v>10649</v>
      </c>
      <c r="G15">
        <v>10406</v>
      </c>
      <c r="H15">
        <v>10134</v>
      </c>
      <c r="I15">
        <v>10144</v>
      </c>
      <c r="J15">
        <v>9975</v>
      </c>
      <c r="K15">
        <v>9649</v>
      </c>
      <c r="L15">
        <v>8766</v>
      </c>
      <c r="M15">
        <v>8792</v>
      </c>
      <c r="N15">
        <v>8768</v>
      </c>
      <c r="O15">
        <v>8829</v>
      </c>
      <c r="P15">
        <v>8884</v>
      </c>
      <c r="Q15">
        <v>8981</v>
      </c>
      <c r="R15">
        <v>9067</v>
      </c>
    </row>
    <row r="16" spans="1:18" ht="12.75">
      <c r="A16" t="s">
        <v>66</v>
      </c>
      <c r="B16" t="s">
        <v>73</v>
      </c>
      <c r="C16">
        <v>10708</v>
      </c>
      <c r="D16">
        <v>10688</v>
      </c>
      <c r="E16">
        <v>10391</v>
      </c>
      <c r="F16">
        <v>10280</v>
      </c>
      <c r="G16">
        <v>10396</v>
      </c>
      <c r="H16">
        <v>10585</v>
      </c>
      <c r="I16">
        <v>10867</v>
      </c>
      <c r="J16">
        <v>11084</v>
      </c>
      <c r="K16">
        <v>11098</v>
      </c>
      <c r="L16">
        <v>10213</v>
      </c>
      <c r="M16">
        <v>10083</v>
      </c>
      <c r="N16">
        <v>10394</v>
      </c>
      <c r="O16">
        <v>10571</v>
      </c>
      <c r="P16">
        <v>10720</v>
      </c>
      <c r="Q16">
        <v>10847</v>
      </c>
      <c r="R16">
        <v>10983</v>
      </c>
    </row>
    <row r="17" spans="1:18" ht="12.75">
      <c r="A17" t="s">
        <v>68</v>
      </c>
      <c r="B17" t="s">
        <v>75</v>
      </c>
      <c r="C17">
        <v>22679</v>
      </c>
      <c r="D17">
        <v>22546</v>
      </c>
      <c r="E17">
        <v>22554</v>
      </c>
      <c r="F17">
        <v>22394</v>
      </c>
      <c r="G17">
        <v>22545</v>
      </c>
      <c r="H17">
        <v>22662</v>
      </c>
      <c r="I17">
        <v>22780</v>
      </c>
      <c r="J17">
        <v>22833</v>
      </c>
      <c r="K17">
        <v>22486</v>
      </c>
      <c r="L17">
        <v>21306</v>
      </c>
      <c r="M17">
        <v>21344</v>
      </c>
      <c r="N17">
        <v>21775</v>
      </c>
      <c r="O17">
        <v>22087</v>
      </c>
      <c r="P17">
        <v>22050</v>
      </c>
      <c r="Q17">
        <v>22430</v>
      </c>
      <c r="R17">
        <v>22859</v>
      </c>
    </row>
    <row r="18" spans="1:18" ht="12.75">
      <c r="A18" t="s">
        <v>70</v>
      </c>
      <c r="B18" t="s">
        <v>126</v>
      </c>
      <c r="C18">
        <v>7966</v>
      </c>
      <c r="D18">
        <v>7725</v>
      </c>
      <c r="E18">
        <v>7501</v>
      </c>
      <c r="F18">
        <v>7417</v>
      </c>
      <c r="G18">
        <v>7644</v>
      </c>
      <c r="H18">
        <v>7770</v>
      </c>
      <c r="I18">
        <v>7892</v>
      </c>
      <c r="J18">
        <v>8030</v>
      </c>
      <c r="K18">
        <v>7925</v>
      </c>
      <c r="L18">
        <v>7366</v>
      </c>
      <c r="M18">
        <v>7415</v>
      </c>
      <c r="N18">
        <v>7801</v>
      </c>
      <c r="O18">
        <v>7992</v>
      </c>
      <c r="P18">
        <v>8277</v>
      </c>
      <c r="Q18">
        <v>8533</v>
      </c>
      <c r="R18">
        <v>8938</v>
      </c>
    </row>
    <row r="19" spans="1:18" ht="12.75">
      <c r="A19" t="s">
        <v>72</v>
      </c>
      <c r="B19" t="s">
        <v>127</v>
      </c>
      <c r="C19">
        <v>7014</v>
      </c>
      <c r="D19">
        <v>6863</v>
      </c>
      <c r="E19">
        <v>6266</v>
      </c>
      <c r="F19">
        <v>5894</v>
      </c>
      <c r="G19">
        <v>5771</v>
      </c>
      <c r="H19">
        <v>5682</v>
      </c>
      <c r="I19">
        <v>5610</v>
      </c>
      <c r="J19">
        <v>5538</v>
      </c>
      <c r="K19">
        <v>5509</v>
      </c>
      <c r="L19">
        <v>5133</v>
      </c>
      <c r="M19">
        <v>4937</v>
      </c>
      <c r="N19">
        <v>4890</v>
      </c>
      <c r="O19">
        <v>4874</v>
      </c>
      <c r="P19">
        <v>4895</v>
      </c>
      <c r="Q19">
        <v>4967</v>
      </c>
      <c r="R19">
        <v>4983</v>
      </c>
    </row>
    <row r="20" spans="1:18" ht="12.75">
      <c r="A20" t="s">
        <v>74</v>
      </c>
      <c r="B20" t="s">
        <v>128</v>
      </c>
      <c r="C20">
        <v>13655</v>
      </c>
      <c r="D20">
        <v>14024</v>
      </c>
      <c r="E20">
        <v>13970</v>
      </c>
      <c r="F20">
        <v>14133</v>
      </c>
      <c r="G20">
        <v>14199</v>
      </c>
      <c r="H20">
        <v>14599</v>
      </c>
      <c r="I20">
        <v>14740</v>
      </c>
      <c r="J20">
        <v>14686</v>
      </c>
      <c r="K20">
        <v>14437</v>
      </c>
      <c r="L20">
        <v>13845</v>
      </c>
      <c r="M20">
        <v>13646</v>
      </c>
      <c r="N20">
        <v>13809</v>
      </c>
      <c r="O20">
        <v>14038</v>
      </c>
      <c r="P20">
        <v>14191</v>
      </c>
      <c r="Q20">
        <v>14374</v>
      </c>
      <c r="R20">
        <v>14795</v>
      </c>
    </row>
    <row r="21" spans="1:18" ht="12.75">
      <c r="A21" t="s">
        <v>76</v>
      </c>
      <c r="B21" t="s">
        <v>129</v>
      </c>
      <c r="C21">
        <v>28254</v>
      </c>
      <c r="D21">
        <v>27801</v>
      </c>
      <c r="E21">
        <v>27171</v>
      </c>
      <c r="F21">
        <v>27035</v>
      </c>
      <c r="G21">
        <v>27842</v>
      </c>
      <c r="H21">
        <v>28883</v>
      </c>
      <c r="I21">
        <v>30188</v>
      </c>
      <c r="J21">
        <v>31106</v>
      </c>
      <c r="K21">
        <v>31108</v>
      </c>
      <c r="L21">
        <v>29009</v>
      </c>
      <c r="M21">
        <v>29574</v>
      </c>
      <c r="N21">
        <v>30690</v>
      </c>
      <c r="O21">
        <v>31660</v>
      </c>
      <c r="P21">
        <v>32811</v>
      </c>
      <c r="Q21">
        <v>34088</v>
      </c>
      <c r="R21">
        <v>35020</v>
      </c>
    </row>
    <row r="22" spans="1:18" ht="12.75">
      <c r="A22" t="s">
        <v>78</v>
      </c>
      <c r="B22" t="s">
        <v>130</v>
      </c>
      <c r="C22">
        <v>25327</v>
      </c>
      <c r="D22">
        <v>26130</v>
      </c>
      <c r="E22">
        <v>27139</v>
      </c>
      <c r="F22">
        <v>27967</v>
      </c>
      <c r="G22">
        <v>28761</v>
      </c>
      <c r="H22">
        <v>29449</v>
      </c>
      <c r="I22">
        <v>30107</v>
      </c>
      <c r="J22">
        <v>31057</v>
      </c>
      <c r="K22">
        <v>31955</v>
      </c>
      <c r="L22">
        <v>32306</v>
      </c>
      <c r="M22">
        <v>32863</v>
      </c>
      <c r="N22">
        <v>33467</v>
      </c>
      <c r="O22">
        <v>34769</v>
      </c>
      <c r="P22">
        <v>35438</v>
      </c>
      <c r="Q22">
        <v>35896</v>
      </c>
      <c r="R22">
        <v>36887</v>
      </c>
    </row>
    <row r="23" spans="1:18" ht="12.75">
      <c r="A23" t="s">
        <v>80</v>
      </c>
      <c r="B23" t="s">
        <v>131</v>
      </c>
      <c r="C23">
        <v>18468</v>
      </c>
      <c r="D23">
        <v>17650</v>
      </c>
      <c r="E23">
        <v>17898</v>
      </c>
      <c r="F23">
        <v>18230</v>
      </c>
      <c r="G23">
        <v>18731</v>
      </c>
      <c r="H23">
        <v>19143</v>
      </c>
      <c r="I23">
        <v>19412</v>
      </c>
      <c r="J23">
        <v>19595</v>
      </c>
      <c r="K23">
        <v>19565</v>
      </c>
      <c r="L23">
        <v>18801</v>
      </c>
      <c r="M23">
        <v>18772</v>
      </c>
      <c r="N23">
        <v>19148</v>
      </c>
      <c r="O23">
        <v>20008</v>
      </c>
      <c r="P23">
        <v>20680</v>
      </c>
      <c r="Q23">
        <v>21368</v>
      </c>
      <c r="R23">
        <v>21970</v>
      </c>
    </row>
    <row r="24" spans="1:18" ht="12.75">
      <c r="A24" t="s">
        <v>82</v>
      </c>
      <c r="B24" t="s">
        <v>132</v>
      </c>
      <c r="C24">
        <v>10498</v>
      </c>
      <c r="D24">
        <v>10382</v>
      </c>
      <c r="E24">
        <v>10655</v>
      </c>
      <c r="F24">
        <v>10542</v>
      </c>
      <c r="G24">
        <v>10509</v>
      </c>
      <c r="H24">
        <v>10391</v>
      </c>
      <c r="I24">
        <v>10447</v>
      </c>
      <c r="J24">
        <v>10600</v>
      </c>
      <c r="K24">
        <v>10597</v>
      </c>
      <c r="L24">
        <v>10197</v>
      </c>
      <c r="M24">
        <v>9951</v>
      </c>
      <c r="N24">
        <v>10069</v>
      </c>
      <c r="O24">
        <v>10159</v>
      </c>
      <c r="P24">
        <v>10209</v>
      </c>
      <c r="Q24">
        <v>10534</v>
      </c>
      <c r="R24">
        <v>10577</v>
      </c>
    </row>
    <row r="25" spans="1:18" ht="12.75">
      <c r="A25" t="s">
        <v>84</v>
      </c>
      <c r="B25" s="1" t="s">
        <v>81</v>
      </c>
      <c r="C25">
        <v>34372</v>
      </c>
      <c r="D25">
        <v>34672</v>
      </c>
      <c r="E25">
        <v>35431</v>
      </c>
      <c r="F25">
        <v>35642</v>
      </c>
      <c r="G25">
        <v>35579</v>
      </c>
      <c r="H25">
        <v>35619</v>
      </c>
      <c r="I25">
        <v>35753</v>
      </c>
      <c r="J25">
        <v>36096</v>
      </c>
      <c r="K25">
        <v>36539</v>
      </c>
      <c r="L25">
        <v>36648</v>
      </c>
      <c r="M25">
        <v>36651</v>
      </c>
      <c r="N25">
        <v>36038</v>
      </c>
      <c r="O25">
        <v>35587</v>
      </c>
      <c r="P25">
        <v>35539</v>
      </c>
      <c r="Q25">
        <v>35638</v>
      </c>
      <c r="R25">
        <v>35753</v>
      </c>
    </row>
    <row r="26" spans="1:18" ht="12.75">
      <c r="A26" t="s">
        <v>86</v>
      </c>
      <c r="B26" t="s">
        <v>83</v>
      </c>
      <c r="C26">
        <v>30888</v>
      </c>
      <c r="D26">
        <v>31135</v>
      </c>
      <c r="E26">
        <v>31831</v>
      </c>
      <c r="F26">
        <v>32077</v>
      </c>
      <c r="G26">
        <v>32069</v>
      </c>
      <c r="H26">
        <v>32124</v>
      </c>
      <c r="I26">
        <v>32269</v>
      </c>
      <c r="J26">
        <v>32559</v>
      </c>
      <c r="K26">
        <v>32999</v>
      </c>
      <c r="L26">
        <v>33189</v>
      </c>
      <c r="M26">
        <v>33101</v>
      </c>
      <c r="N26">
        <v>32613</v>
      </c>
      <c r="O26">
        <v>32297</v>
      </c>
      <c r="P26">
        <v>32262</v>
      </c>
      <c r="Q26">
        <v>32352</v>
      </c>
      <c r="R26">
        <v>32435</v>
      </c>
    </row>
    <row r="27" spans="1:18" ht="12.75">
      <c r="A27" t="s">
        <v>133</v>
      </c>
      <c r="B27" t="s">
        <v>85</v>
      </c>
      <c r="C27">
        <v>3484</v>
      </c>
      <c r="D27">
        <v>3537</v>
      </c>
      <c r="E27">
        <v>3600</v>
      </c>
      <c r="F27">
        <v>3565</v>
      </c>
      <c r="G27">
        <v>3510</v>
      </c>
      <c r="H27">
        <v>3495</v>
      </c>
      <c r="I27">
        <v>3484</v>
      </c>
      <c r="J27">
        <v>3537</v>
      </c>
      <c r="K27">
        <v>3540</v>
      </c>
      <c r="L27">
        <v>3459</v>
      </c>
      <c r="M27">
        <v>3550</v>
      </c>
      <c r="N27">
        <v>3425</v>
      </c>
      <c r="O27">
        <v>3290</v>
      </c>
      <c r="P27">
        <v>3277</v>
      </c>
      <c r="Q27">
        <v>3286</v>
      </c>
      <c r="R27">
        <v>3318</v>
      </c>
    </row>
    <row r="28" spans="1:18" ht="12.75">
      <c r="A28" t="s">
        <v>134</v>
      </c>
      <c r="B28" s="1" t="s">
        <v>135</v>
      </c>
      <c r="C28">
        <v>-943</v>
      </c>
      <c r="D28">
        <v>-1288</v>
      </c>
      <c r="E28">
        <v>-1306</v>
      </c>
      <c r="F28">
        <v>-1408</v>
      </c>
      <c r="G28">
        <v>-1518</v>
      </c>
      <c r="H28">
        <v>-1556</v>
      </c>
      <c r="I28">
        <v>-1633</v>
      </c>
      <c r="J28">
        <v>-1723</v>
      </c>
      <c r="K28">
        <v>-2613</v>
      </c>
      <c r="L28">
        <v>-1904</v>
      </c>
      <c r="M28">
        <v>-1952</v>
      </c>
      <c r="N28">
        <v>-1965</v>
      </c>
      <c r="O28">
        <v>-2055</v>
      </c>
      <c r="P28">
        <v>-2267</v>
      </c>
      <c r="Q28">
        <v>-2467</v>
      </c>
      <c r="R28">
        <v>-2647</v>
      </c>
    </row>
    <row r="29" ht="12.75">
      <c r="B29" s="1"/>
    </row>
    <row r="30" spans="1:18" ht="12.75">
      <c r="A30" s="28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136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2.75">
      <c r="A32" s="23" t="s">
        <v>137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2.75">
      <c r="A33" s="23" t="s">
        <v>138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2.75">
      <c r="A34" s="23" t="s">
        <v>139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sheetProtection/>
  <mergeCells count="6">
    <mergeCell ref="A32:R32"/>
    <mergeCell ref="A33:R33"/>
    <mergeCell ref="A34:R34"/>
    <mergeCell ref="A1:H1"/>
    <mergeCell ref="A30:R30"/>
    <mergeCell ref="A31:R3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8.8515625" style="11" customWidth="1"/>
    <col min="2" max="2" width="16.00390625" style="12" customWidth="1"/>
    <col min="3" max="16384" width="8.8515625" style="11" customWidth="1"/>
  </cols>
  <sheetData>
    <row r="1" spans="1:13" ht="27" customHeight="1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8" ht="12.75">
      <c r="A2" s="29" t="s">
        <v>143</v>
      </c>
      <c r="B2" s="29"/>
      <c r="C2" s="8"/>
      <c r="D2" s="8"/>
      <c r="E2" s="8"/>
      <c r="F2" s="8"/>
      <c r="G2" s="8"/>
      <c r="H2" s="8"/>
    </row>
    <row r="4" spans="1:2" s="10" customFormat="1" ht="26.25">
      <c r="A4" s="10" t="s">
        <v>141</v>
      </c>
      <c r="B4" s="10" t="s">
        <v>144</v>
      </c>
    </row>
    <row r="5" spans="1:2" ht="12.75">
      <c r="A5" s="11">
        <v>1929</v>
      </c>
      <c r="B5" s="15">
        <v>121878</v>
      </c>
    </row>
    <row r="6" spans="1:2" ht="12.75">
      <c r="A6" s="11">
        <v>1930</v>
      </c>
      <c r="B6" s="15">
        <v>123188</v>
      </c>
    </row>
    <row r="7" spans="1:2" ht="12.75">
      <c r="A7" s="11">
        <v>1931</v>
      </c>
      <c r="B7" s="15">
        <v>124149</v>
      </c>
    </row>
    <row r="8" spans="1:2" ht="12.75">
      <c r="A8" s="11">
        <v>1932</v>
      </c>
      <c r="B8" s="15">
        <v>124949</v>
      </c>
    </row>
    <row r="9" spans="1:2" ht="12.75">
      <c r="A9" s="11">
        <v>1933</v>
      </c>
      <c r="B9" s="15">
        <v>125690</v>
      </c>
    </row>
    <row r="10" spans="1:2" ht="12.75">
      <c r="A10" s="11">
        <v>1934</v>
      </c>
      <c r="B10" s="15">
        <v>126485</v>
      </c>
    </row>
    <row r="11" spans="1:2" ht="12.75">
      <c r="A11" s="11">
        <v>1935</v>
      </c>
      <c r="B11" s="15">
        <v>127362</v>
      </c>
    </row>
    <row r="12" spans="1:2" ht="12.75">
      <c r="A12" s="11">
        <v>1936</v>
      </c>
      <c r="B12" s="15">
        <v>128181</v>
      </c>
    </row>
    <row r="13" spans="1:2" ht="12.75">
      <c r="A13" s="11">
        <v>1937</v>
      </c>
      <c r="B13" s="15">
        <v>128961</v>
      </c>
    </row>
    <row r="14" spans="1:2" ht="12.75">
      <c r="A14" s="11">
        <v>1938</v>
      </c>
      <c r="B14" s="15">
        <v>129969</v>
      </c>
    </row>
    <row r="15" spans="1:2" ht="12.75">
      <c r="A15" s="11">
        <v>1939</v>
      </c>
      <c r="B15" s="15">
        <v>131028</v>
      </c>
    </row>
    <row r="16" spans="1:2" ht="12.75">
      <c r="A16" s="11">
        <v>1940</v>
      </c>
      <c r="B16" s="15">
        <v>132122</v>
      </c>
    </row>
    <row r="17" spans="1:2" ht="12.75">
      <c r="A17" s="11">
        <v>1941</v>
      </c>
      <c r="B17" s="15">
        <v>133402</v>
      </c>
    </row>
    <row r="18" spans="1:2" ht="12.75">
      <c r="A18" s="11">
        <v>1942</v>
      </c>
      <c r="B18" s="15">
        <v>134860</v>
      </c>
    </row>
    <row r="19" spans="1:2" ht="12.75">
      <c r="A19" s="11">
        <v>1943</v>
      </c>
      <c r="B19" s="15">
        <v>136739</v>
      </c>
    </row>
    <row r="20" spans="1:2" ht="12.75">
      <c r="A20" s="11">
        <v>1944</v>
      </c>
      <c r="B20" s="15">
        <v>138397</v>
      </c>
    </row>
    <row r="21" spans="1:2" ht="12.75">
      <c r="A21" s="11">
        <v>1945</v>
      </c>
      <c r="B21" s="15">
        <v>139928</v>
      </c>
    </row>
    <row r="22" spans="1:2" ht="12.75">
      <c r="A22" s="11">
        <v>1946</v>
      </c>
      <c r="B22" s="15">
        <v>141389</v>
      </c>
    </row>
    <row r="23" spans="1:2" ht="12.75">
      <c r="A23" s="11">
        <v>1947</v>
      </c>
      <c r="B23" s="15">
        <v>144126</v>
      </c>
    </row>
    <row r="24" spans="1:2" ht="12.75">
      <c r="A24" s="11">
        <v>1948</v>
      </c>
      <c r="B24" s="15">
        <v>146631</v>
      </c>
    </row>
    <row r="25" spans="1:2" ht="12.75">
      <c r="A25" s="11">
        <v>1949</v>
      </c>
      <c r="B25" s="15">
        <v>149188</v>
      </c>
    </row>
    <row r="26" spans="1:2" ht="12.75">
      <c r="A26" s="11">
        <v>1950</v>
      </c>
      <c r="B26" s="15">
        <v>151684</v>
      </c>
    </row>
    <row r="27" spans="1:2" ht="12.75">
      <c r="A27" s="11">
        <v>1951</v>
      </c>
      <c r="B27" s="15">
        <v>154287</v>
      </c>
    </row>
    <row r="28" spans="1:2" ht="12.75">
      <c r="A28" s="11">
        <v>1952</v>
      </c>
      <c r="B28" s="15">
        <v>156954</v>
      </c>
    </row>
    <row r="29" spans="1:2" ht="12.75">
      <c r="A29" s="11">
        <v>1953</v>
      </c>
      <c r="B29" s="15">
        <v>159565</v>
      </c>
    </row>
    <row r="30" spans="1:2" ht="12.75">
      <c r="A30" s="11">
        <v>1954</v>
      </c>
      <c r="B30" s="15">
        <v>162391</v>
      </c>
    </row>
    <row r="31" spans="1:2" ht="12.75">
      <c r="A31" s="11">
        <v>1955</v>
      </c>
      <c r="B31" s="15">
        <v>165275</v>
      </c>
    </row>
    <row r="32" spans="1:2" ht="12.75">
      <c r="A32" s="11">
        <v>1956</v>
      </c>
      <c r="B32" s="15">
        <v>168221</v>
      </c>
    </row>
    <row r="33" spans="1:2" ht="12.75">
      <c r="A33" s="11">
        <v>1957</v>
      </c>
      <c r="B33" s="15">
        <v>171274</v>
      </c>
    </row>
    <row r="34" spans="1:2" ht="12.75">
      <c r="A34" s="11">
        <v>1958</v>
      </c>
      <c r="B34" s="15">
        <v>174141</v>
      </c>
    </row>
    <row r="35" spans="1:2" ht="12.75">
      <c r="A35" s="11">
        <v>1959</v>
      </c>
      <c r="B35" s="15">
        <v>177130</v>
      </c>
    </row>
    <row r="36" spans="1:2" ht="12.75">
      <c r="A36" s="11">
        <v>1960</v>
      </c>
      <c r="B36" s="15">
        <v>180760</v>
      </c>
    </row>
    <row r="37" spans="1:2" ht="12.75">
      <c r="A37" s="11">
        <v>1961</v>
      </c>
      <c r="B37" s="15">
        <v>183742</v>
      </c>
    </row>
    <row r="38" spans="1:2" ht="12.75">
      <c r="A38" s="11">
        <v>1962</v>
      </c>
      <c r="B38" s="15">
        <v>186590</v>
      </c>
    </row>
    <row r="39" spans="1:2" ht="12.75">
      <c r="A39" s="11">
        <v>1963</v>
      </c>
      <c r="B39" s="15">
        <v>189300</v>
      </c>
    </row>
    <row r="40" spans="1:2" ht="12.75">
      <c r="A40" s="11">
        <v>1964</v>
      </c>
      <c r="B40" s="15">
        <v>191927</v>
      </c>
    </row>
    <row r="41" spans="1:2" ht="12.75">
      <c r="A41" s="11">
        <v>1965</v>
      </c>
      <c r="B41" s="15">
        <v>194347</v>
      </c>
    </row>
    <row r="42" spans="1:2" ht="12.75">
      <c r="A42" s="11">
        <v>1966</v>
      </c>
      <c r="B42" s="15">
        <v>196599</v>
      </c>
    </row>
    <row r="43" spans="1:2" ht="12.75">
      <c r="A43" s="11">
        <v>1967</v>
      </c>
      <c r="B43" s="15">
        <v>198752</v>
      </c>
    </row>
    <row r="44" spans="1:2" ht="12.75">
      <c r="A44" s="11">
        <v>1968</v>
      </c>
      <c r="B44" s="15">
        <v>200745</v>
      </c>
    </row>
    <row r="45" spans="1:2" ht="12.75">
      <c r="A45" s="11">
        <v>1969</v>
      </c>
      <c r="B45" s="15">
        <v>202736</v>
      </c>
    </row>
    <row r="46" spans="1:2" ht="12.75">
      <c r="A46" s="11">
        <v>1970</v>
      </c>
      <c r="B46" s="15">
        <v>205089</v>
      </c>
    </row>
    <row r="47" spans="1:2" ht="12.75">
      <c r="A47" s="11">
        <v>1971</v>
      </c>
      <c r="B47" s="15">
        <v>207692</v>
      </c>
    </row>
    <row r="48" spans="1:2" ht="12.75">
      <c r="A48" s="11">
        <v>1972</v>
      </c>
      <c r="B48" s="15">
        <v>209924</v>
      </c>
    </row>
    <row r="49" spans="1:2" ht="12.75">
      <c r="A49" s="11">
        <v>1973</v>
      </c>
      <c r="B49" s="15">
        <v>211939</v>
      </c>
    </row>
    <row r="50" spans="1:2" ht="12.75">
      <c r="A50" s="11">
        <v>1974</v>
      </c>
      <c r="B50" s="15">
        <v>213898</v>
      </c>
    </row>
    <row r="51" spans="1:2" ht="12.75">
      <c r="A51" s="11">
        <v>1975</v>
      </c>
      <c r="B51" s="15">
        <v>215981</v>
      </c>
    </row>
    <row r="52" spans="1:2" ht="12.75">
      <c r="A52" s="11">
        <v>1976</v>
      </c>
      <c r="B52" s="15">
        <v>218086</v>
      </c>
    </row>
    <row r="53" spans="1:2" ht="12.75">
      <c r="A53" s="11">
        <v>1977</v>
      </c>
      <c r="B53" s="15">
        <v>220289</v>
      </c>
    </row>
    <row r="54" spans="1:2" ht="12.75">
      <c r="A54" s="11">
        <v>1978</v>
      </c>
      <c r="B54" s="15">
        <v>222629</v>
      </c>
    </row>
    <row r="55" spans="1:2" ht="12.75">
      <c r="A55" s="11">
        <v>1979</v>
      </c>
      <c r="B55" s="15">
        <v>225106</v>
      </c>
    </row>
    <row r="56" spans="1:2" ht="12.75">
      <c r="A56" s="11">
        <v>1980</v>
      </c>
      <c r="B56" s="15">
        <v>227726</v>
      </c>
    </row>
    <row r="57" spans="1:2" ht="12.75">
      <c r="A57" s="11">
        <v>1981</v>
      </c>
      <c r="B57" s="15">
        <v>230008</v>
      </c>
    </row>
    <row r="58" spans="1:2" ht="12.75">
      <c r="A58" s="11">
        <v>1982</v>
      </c>
      <c r="B58" s="15">
        <v>232218</v>
      </c>
    </row>
    <row r="59" spans="1:2" ht="12.75">
      <c r="A59" s="11">
        <v>1983</v>
      </c>
      <c r="B59" s="15">
        <v>234333</v>
      </c>
    </row>
    <row r="60" spans="1:2" ht="12.75">
      <c r="A60" s="11">
        <v>1984</v>
      </c>
      <c r="B60" s="15">
        <v>236394</v>
      </c>
    </row>
    <row r="61" spans="1:2" ht="12.75">
      <c r="A61" s="11">
        <v>1985</v>
      </c>
      <c r="B61" s="15">
        <v>238506</v>
      </c>
    </row>
    <row r="62" spans="1:2" ht="12.75">
      <c r="A62" s="11">
        <v>1986</v>
      </c>
      <c r="B62" s="15">
        <v>240683</v>
      </c>
    </row>
    <row r="63" spans="1:2" ht="12.75">
      <c r="A63" s="11">
        <v>1987</v>
      </c>
      <c r="B63" s="15">
        <v>242843</v>
      </c>
    </row>
    <row r="64" spans="1:2" ht="12.75">
      <c r="A64" s="11">
        <v>1988</v>
      </c>
      <c r="B64" s="15">
        <v>245061</v>
      </c>
    </row>
    <row r="65" spans="1:2" ht="12.75">
      <c r="A65" s="11">
        <v>1989</v>
      </c>
      <c r="B65" s="15">
        <v>247387</v>
      </c>
    </row>
    <row r="66" spans="1:2" ht="12.75">
      <c r="A66" s="11">
        <v>1990</v>
      </c>
      <c r="B66" s="15">
        <v>250181</v>
      </c>
    </row>
    <row r="67" spans="1:2" ht="12.75">
      <c r="A67" s="11">
        <v>1991</v>
      </c>
      <c r="B67" s="15">
        <v>253530</v>
      </c>
    </row>
    <row r="68" spans="1:2" ht="12.75">
      <c r="A68" s="11">
        <v>1992</v>
      </c>
      <c r="B68" s="15">
        <v>256922</v>
      </c>
    </row>
    <row r="69" spans="1:2" ht="12.75">
      <c r="A69" s="11">
        <v>1993</v>
      </c>
      <c r="B69" s="15">
        <v>260282</v>
      </c>
    </row>
    <row r="70" spans="1:2" ht="12.75">
      <c r="A70" s="11">
        <v>1994</v>
      </c>
      <c r="B70" s="15">
        <v>263455</v>
      </c>
    </row>
    <row r="71" spans="1:2" ht="12.75">
      <c r="A71" s="11">
        <v>1995</v>
      </c>
      <c r="B71" s="15">
        <v>266588</v>
      </c>
    </row>
    <row r="72" spans="1:2" ht="12.75">
      <c r="A72" s="11">
        <v>1996</v>
      </c>
      <c r="B72" s="15">
        <v>269714</v>
      </c>
    </row>
    <row r="73" spans="1:2" ht="12.75">
      <c r="A73" s="11">
        <v>1997</v>
      </c>
      <c r="B73" s="15">
        <v>272958</v>
      </c>
    </row>
    <row r="74" spans="1:2" ht="12.75">
      <c r="A74" s="11">
        <v>1998</v>
      </c>
      <c r="B74" s="15">
        <v>276154</v>
      </c>
    </row>
    <row r="75" spans="1:2" ht="12.75">
      <c r="A75" s="11">
        <v>1999</v>
      </c>
      <c r="B75" s="15">
        <v>279328</v>
      </c>
    </row>
    <row r="76" spans="1:2" ht="12.75">
      <c r="A76" s="11">
        <v>2000</v>
      </c>
      <c r="B76" s="15">
        <v>282398</v>
      </c>
    </row>
    <row r="77" spans="1:2" ht="12.75">
      <c r="A77" s="11">
        <v>2001</v>
      </c>
      <c r="B77" s="15">
        <v>285225</v>
      </c>
    </row>
    <row r="78" spans="1:2" ht="12.75">
      <c r="A78" s="11">
        <v>2002</v>
      </c>
      <c r="B78" s="15">
        <v>287955</v>
      </c>
    </row>
    <row r="79" spans="1:2" ht="12.75">
      <c r="A79" s="11">
        <v>2003</v>
      </c>
      <c r="B79" s="15">
        <v>290626</v>
      </c>
    </row>
    <row r="80" spans="1:2" ht="12.75">
      <c r="A80" s="11">
        <v>2004</v>
      </c>
      <c r="B80" s="15">
        <v>293262</v>
      </c>
    </row>
    <row r="81" spans="1:2" ht="12.75">
      <c r="A81" s="11">
        <v>2005</v>
      </c>
      <c r="B81" s="15">
        <v>295993</v>
      </c>
    </row>
    <row r="82" spans="1:2" ht="12.75">
      <c r="A82" s="11">
        <v>2006</v>
      </c>
      <c r="B82" s="15">
        <v>298818</v>
      </c>
    </row>
    <row r="83" spans="1:2" ht="12.75">
      <c r="A83" s="11">
        <v>2007</v>
      </c>
      <c r="B83" s="15">
        <v>301696</v>
      </c>
    </row>
    <row r="84" spans="1:2" ht="12.75">
      <c r="A84" s="11">
        <v>2008</v>
      </c>
      <c r="B84" s="15">
        <v>304543</v>
      </c>
    </row>
    <row r="85" spans="1:2" ht="12.75">
      <c r="A85" s="11">
        <v>2009</v>
      </c>
      <c r="B85" s="15">
        <v>307240</v>
      </c>
    </row>
    <row r="86" spans="1:2" ht="12.75">
      <c r="A86" s="11">
        <v>2010</v>
      </c>
      <c r="B86" s="15">
        <v>309807</v>
      </c>
    </row>
    <row r="87" spans="1:2" ht="12.75">
      <c r="A87" s="9">
        <v>2011</v>
      </c>
      <c r="B87" s="15">
        <v>312169</v>
      </c>
    </row>
    <row r="88" spans="1:2" ht="12.75">
      <c r="A88" s="9">
        <v>2012</v>
      </c>
      <c r="B88" s="15">
        <v>314490</v>
      </c>
    </row>
    <row r="89" spans="1:2" ht="12.75">
      <c r="A89" s="9">
        <v>2013</v>
      </c>
      <c r="B89" s="15">
        <v>316796</v>
      </c>
    </row>
    <row r="90" spans="1:2" ht="12.75">
      <c r="A90" s="9">
        <v>2014</v>
      </c>
      <c r="B90" s="15">
        <v>319233</v>
      </c>
    </row>
    <row r="91" spans="1:2" ht="12.75">
      <c r="A91" s="9">
        <v>2015</v>
      </c>
      <c r="B91" s="15">
        <v>321704</v>
      </c>
    </row>
  </sheetData>
  <sheetProtection/>
  <mergeCells count="2">
    <mergeCell ref="A2:B2"/>
    <mergeCell ref="A1:M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8515625" style="0" customWidth="1"/>
    <col min="2" max="2" width="15.7109375" style="13" customWidth="1"/>
    <col min="3" max="3" width="12.140625" style="13" customWidth="1"/>
    <col min="4" max="4" width="13.7109375" style="0" customWidth="1"/>
    <col min="6" max="6" width="18.28125" style="0" customWidth="1"/>
    <col min="7" max="7" width="24.00390625" style="0" customWidth="1"/>
  </cols>
  <sheetData>
    <row r="1" spans="1:3" ht="12.75">
      <c r="A1" s="30" t="s">
        <v>140</v>
      </c>
      <c r="B1" s="30"/>
      <c r="C1" s="20"/>
    </row>
    <row r="3" spans="1:4" ht="26.25">
      <c r="A3" s="5" t="s">
        <v>141</v>
      </c>
      <c r="B3" s="17" t="s">
        <v>150</v>
      </c>
      <c r="C3" s="17" t="s">
        <v>145</v>
      </c>
      <c r="D3" s="6" t="s">
        <v>149</v>
      </c>
    </row>
    <row r="4" spans="1:6" ht="12.75">
      <c r="A4" s="4" t="s">
        <v>2</v>
      </c>
      <c r="B4" s="18">
        <v>99119</v>
      </c>
      <c r="C4" s="19">
        <f>Population!B24/1000</f>
        <v>146.631</v>
      </c>
      <c r="D4" s="7">
        <f>B4/C4</f>
        <v>675.9757486479666</v>
      </c>
      <c r="E4" s="13"/>
      <c r="F4" s="14"/>
    </row>
    <row r="5" spans="1:4" ht="12.75">
      <c r="A5" s="4" t="s">
        <v>3</v>
      </c>
      <c r="B5" s="18">
        <v>95610</v>
      </c>
      <c r="C5" s="19">
        <v>149.188</v>
      </c>
      <c r="D5" s="7">
        <f aca="true" t="shared" si="0" ref="D5:D68">B5/C5</f>
        <v>640.8692388127732</v>
      </c>
    </row>
    <row r="6" spans="1:8" ht="12.75">
      <c r="A6" s="4" t="s">
        <v>4</v>
      </c>
      <c r="B6" s="18">
        <v>100064</v>
      </c>
      <c r="C6" s="19">
        <v>151.684</v>
      </c>
      <c r="D6" s="7">
        <f t="shared" si="0"/>
        <v>659.6872445346905</v>
      </c>
      <c r="E6" s="13"/>
      <c r="H6" s="13"/>
    </row>
    <row r="7" spans="1:4" ht="12.75">
      <c r="A7" s="4" t="s">
        <v>5</v>
      </c>
      <c r="B7" s="18">
        <v>108525</v>
      </c>
      <c r="C7" s="19">
        <v>154.287</v>
      </c>
      <c r="D7" s="7">
        <f t="shared" si="0"/>
        <v>703.39691613681</v>
      </c>
    </row>
    <row r="8" spans="1:4" ht="12.75">
      <c r="A8" s="4" t="s">
        <v>6</v>
      </c>
      <c r="B8" s="18">
        <v>110757</v>
      </c>
      <c r="C8" s="19">
        <v>156.954</v>
      </c>
      <c r="D8" s="7">
        <f t="shared" si="0"/>
        <v>705.6653541802057</v>
      </c>
    </row>
    <row r="9" spans="1:4" ht="12.75">
      <c r="A9" s="4" t="s">
        <v>7</v>
      </c>
      <c r="B9" s="18">
        <v>112184</v>
      </c>
      <c r="C9" s="19">
        <v>159.565</v>
      </c>
      <c r="D9" s="7">
        <f t="shared" si="0"/>
        <v>703.0614483125999</v>
      </c>
    </row>
    <row r="10" spans="1:4" ht="12.75">
      <c r="A10" s="4" t="s">
        <v>8</v>
      </c>
      <c r="B10" s="18">
        <v>107712</v>
      </c>
      <c r="C10" s="19">
        <v>162.391</v>
      </c>
      <c r="D10" s="7">
        <f t="shared" si="0"/>
        <v>663.2879900979734</v>
      </c>
    </row>
    <row r="11" spans="1:4" ht="12.75">
      <c r="A11" s="4" t="s">
        <v>9</v>
      </c>
      <c r="B11" s="18">
        <v>111238</v>
      </c>
      <c r="C11" s="19">
        <v>165.275</v>
      </c>
      <c r="D11" s="7">
        <f t="shared" si="0"/>
        <v>673.0479503857207</v>
      </c>
    </row>
    <row r="12" spans="1:4" ht="12.75">
      <c r="A12" s="4" t="s">
        <v>10</v>
      </c>
      <c r="B12" s="18">
        <v>113637</v>
      </c>
      <c r="C12" s="19">
        <v>168.221</v>
      </c>
      <c r="D12" s="7">
        <f t="shared" si="0"/>
        <v>675.5220810719233</v>
      </c>
    </row>
    <row r="13" spans="1:4" ht="12.75">
      <c r="A13" s="4" t="s">
        <v>11</v>
      </c>
      <c r="B13" s="18">
        <v>113304</v>
      </c>
      <c r="C13" s="19">
        <v>171.274</v>
      </c>
      <c r="D13" s="7">
        <f t="shared" si="0"/>
        <v>661.5364853976669</v>
      </c>
    </row>
    <row r="14" spans="1:4" ht="12.75">
      <c r="A14" s="4" t="s">
        <v>12</v>
      </c>
      <c r="B14" s="18">
        <v>109709</v>
      </c>
      <c r="C14" s="19">
        <v>174.141</v>
      </c>
      <c r="D14" s="7">
        <f t="shared" si="0"/>
        <v>630.0009762204191</v>
      </c>
    </row>
    <row r="15" spans="1:4" ht="12.75">
      <c r="A15" s="4" t="s">
        <v>13</v>
      </c>
      <c r="B15" s="18">
        <v>113164</v>
      </c>
      <c r="C15" s="19">
        <v>177.13</v>
      </c>
      <c r="D15" s="7">
        <f t="shared" si="0"/>
        <v>638.8754022469373</v>
      </c>
    </row>
    <row r="16" spans="1:4" ht="12.75">
      <c r="A16" s="4" t="s">
        <v>14</v>
      </c>
      <c r="B16" s="18">
        <v>114721</v>
      </c>
      <c r="C16" s="19">
        <v>180.76</v>
      </c>
      <c r="D16" s="7">
        <f t="shared" si="0"/>
        <v>634.6592166408498</v>
      </c>
    </row>
    <row r="17" spans="1:4" ht="12.75">
      <c r="A17" s="4" t="s">
        <v>15</v>
      </c>
      <c r="B17" s="18">
        <v>114607</v>
      </c>
      <c r="C17" s="19">
        <v>183.742</v>
      </c>
      <c r="D17" s="7">
        <f t="shared" si="0"/>
        <v>623.7387205973594</v>
      </c>
    </row>
    <row r="18" spans="1:4" ht="12.75">
      <c r="A18" s="4" t="s">
        <v>16</v>
      </c>
      <c r="B18" s="18">
        <v>118097</v>
      </c>
      <c r="C18" s="19">
        <v>186.59</v>
      </c>
      <c r="D18" s="7">
        <f t="shared" si="0"/>
        <v>632.9224502920842</v>
      </c>
    </row>
    <row r="19" spans="1:4" ht="12.75">
      <c r="A19" s="4" t="s">
        <v>17</v>
      </c>
      <c r="B19" s="18">
        <v>120093</v>
      </c>
      <c r="C19" s="19">
        <v>189.3</v>
      </c>
      <c r="D19" s="7">
        <f t="shared" si="0"/>
        <v>634.405705229794</v>
      </c>
    </row>
    <row r="20" spans="1:4" ht="12.75">
      <c r="A20" s="4" t="s">
        <v>18</v>
      </c>
      <c r="B20" s="18">
        <v>122889</v>
      </c>
      <c r="C20" s="19">
        <v>191.927</v>
      </c>
      <c r="D20" s="7">
        <f t="shared" si="0"/>
        <v>640.290318714928</v>
      </c>
    </row>
    <row r="21" spans="1:4" ht="12.75">
      <c r="A21" s="4" t="s">
        <v>19</v>
      </c>
      <c r="B21" s="18">
        <v>127604</v>
      </c>
      <c r="C21" s="19">
        <v>194.347</v>
      </c>
      <c r="D21" s="7">
        <f t="shared" si="0"/>
        <v>656.57818232337</v>
      </c>
    </row>
    <row r="22" spans="1:4" ht="12.75">
      <c r="A22" s="4" t="s">
        <v>20</v>
      </c>
      <c r="B22" s="18">
        <v>133972</v>
      </c>
      <c r="C22" s="19">
        <v>196.599</v>
      </c>
      <c r="D22" s="7">
        <f t="shared" si="0"/>
        <v>681.4480236420328</v>
      </c>
    </row>
    <row r="23" spans="1:4" ht="12.75">
      <c r="A23" s="4" t="s">
        <v>21</v>
      </c>
      <c r="B23" s="18">
        <v>136172</v>
      </c>
      <c r="C23" s="19">
        <v>198.752</v>
      </c>
      <c r="D23" s="7">
        <f t="shared" si="0"/>
        <v>685.1352439220738</v>
      </c>
    </row>
    <row r="24" spans="1:4" ht="12.75">
      <c r="A24" s="4" t="s">
        <v>22</v>
      </c>
      <c r="B24" s="18">
        <v>139143</v>
      </c>
      <c r="C24" s="19">
        <v>200.745</v>
      </c>
      <c r="D24" s="7">
        <f t="shared" si="0"/>
        <v>693.1330792796832</v>
      </c>
    </row>
    <row r="25" spans="1:4" ht="12.75">
      <c r="A25" s="4" t="s">
        <v>23</v>
      </c>
      <c r="B25" s="18">
        <v>143024</v>
      </c>
      <c r="C25" s="19">
        <v>202.736</v>
      </c>
      <c r="D25" s="7">
        <f t="shared" si="0"/>
        <v>705.4691815957699</v>
      </c>
    </row>
    <row r="26" spans="1:4" ht="12.75">
      <c r="A26" s="4" t="s">
        <v>24</v>
      </c>
      <c r="B26" s="18">
        <v>140823</v>
      </c>
      <c r="C26" s="19">
        <v>205.089</v>
      </c>
      <c r="D26" s="7">
        <f t="shared" si="0"/>
        <v>686.643359712125</v>
      </c>
    </row>
    <row r="27" spans="1:4" ht="12.75">
      <c r="A27" s="4" t="s">
        <v>25</v>
      </c>
      <c r="B27" s="18">
        <v>140043</v>
      </c>
      <c r="C27" s="19">
        <v>207.692</v>
      </c>
      <c r="D27" s="7">
        <f t="shared" si="0"/>
        <v>674.2821100475704</v>
      </c>
    </row>
    <row r="28" spans="1:4" ht="12.75">
      <c r="A28" s="4" t="s">
        <v>26</v>
      </c>
      <c r="B28" s="18">
        <v>144127</v>
      </c>
      <c r="C28" s="19">
        <v>209.924</v>
      </c>
      <c r="D28" s="7">
        <f t="shared" si="0"/>
        <v>686.5675196737867</v>
      </c>
    </row>
    <row r="29" spans="1:4" ht="12.75">
      <c r="A29" s="4" t="s">
        <v>27</v>
      </c>
      <c r="B29" s="18">
        <v>150314</v>
      </c>
      <c r="C29" s="19">
        <v>211.939</v>
      </c>
      <c r="D29" s="7">
        <f t="shared" si="0"/>
        <v>709.2323734659501</v>
      </c>
    </row>
    <row r="30" spans="1:4" ht="12.75">
      <c r="A30" s="4" t="s">
        <v>28</v>
      </c>
      <c r="B30" s="18">
        <v>150547</v>
      </c>
      <c r="C30" s="19">
        <v>213.898</v>
      </c>
      <c r="D30" s="7">
        <f t="shared" si="0"/>
        <v>703.8261227313953</v>
      </c>
    </row>
    <row r="31" spans="1:4" ht="12.75">
      <c r="A31" s="4" t="s">
        <v>29</v>
      </c>
      <c r="B31" s="18">
        <v>146463</v>
      </c>
      <c r="C31" s="19">
        <v>215.981</v>
      </c>
      <c r="D31" s="7">
        <f t="shared" si="0"/>
        <v>678.1290946888847</v>
      </c>
    </row>
    <row r="32" spans="1:4" ht="12.75">
      <c r="A32" s="4" t="s">
        <v>30</v>
      </c>
      <c r="B32" s="18">
        <v>150687</v>
      </c>
      <c r="C32" s="19">
        <v>218.086</v>
      </c>
      <c r="D32" s="7">
        <f t="shared" si="0"/>
        <v>690.9521931715011</v>
      </c>
    </row>
    <row r="33" spans="1:4" ht="12.75">
      <c r="A33" s="4" t="s">
        <v>31</v>
      </c>
      <c r="B33" s="18">
        <v>155780</v>
      </c>
      <c r="C33" s="19">
        <v>220.289</v>
      </c>
      <c r="D33" s="7">
        <f t="shared" si="0"/>
        <v>707.1619554312745</v>
      </c>
    </row>
    <row r="34" spans="1:4" ht="12.75">
      <c r="A34" s="4" t="s">
        <v>32</v>
      </c>
      <c r="B34" s="18">
        <v>162941</v>
      </c>
      <c r="C34" s="19">
        <v>222.629</v>
      </c>
      <c r="D34" s="7">
        <f t="shared" si="0"/>
        <v>731.8947666296843</v>
      </c>
    </row>
    <row r="35" spans="1:4" ht="12.75">
      <c r="A35" s="4" t="s">
        <v>33</v>
      </c>
      <c r="B35" s="18">
        <v>167633</v>
      </c>
      <c r="C35" s="19">
        <v>225.106</v>
      </c>
      <c r="D35" s="7">
        <f t="shared" si="0"/>
        <v>744.6847263067177</v>
      </c>
    </row>
    <row r="36" spans="1:4" ht="12.75">
      <c r="A36" s="4" t="s">
        <v>34</v>
      </c>
      <c r="B36" s="18">
        <v>166633</v>
      </c>
      <c r="C36" s="19">
        <v>227.726</v>
      </c>
      <c r="D36" s="7">
        <f t="shared" si="0"/>
        <v>731.7258459727918</v>
      </c>
    </row>
    <row r="37" spans="1:4" ht="12.75">
      <c r="A37" s="4" t="s">
        <v>35</v>
      </c>
      <c r="B37" s="18">
        <v>167767</v>
      </c>
      <c r="C37" s="19">
        <v>230.008</v>
      </c>
      <c r="D37" s="7">
        <f t="shared" si="0"/>
        <v>729.396368821954</v>
      </c>
    </row>
    <row r="38" spans="1:4" ht="12.75">
      <c r="A38" s="4" t="s">
        <v>36</v>
      </c>
      <c r="B38" s="18">
        <v>163779</v>
      </c>
      <c r="C38" s="19">
        <v>232.218</v>
      </c>
      <c r="D38" s="7">
        <f t="shared" si="0"/>
        <v>705.2812443479834</v>
      </c>
    </row>
    <row r="39" spans="1:4" ht="12.75">
      <c r="A39" s="4" t="s">
        <v>37</v>
      </c>
      <c r="B39" s="18">
        <v>166077</v>
      </c>
      <c r="C39" s="19">
        <v>234.333</v>
      </c>
      <c r="D39" s="7">
        <f t="shared" si="0"/>
        <v>708.722203018781</v>
      </c>
    </row>
    <row r="40" spans="1:4" ht="12.75">
      <c r="A40" s="4" t="s">
        <v>38</v>
      </c>
      <c r="B40" s="18">
        <v>174211</v>
      </c>
      <c r="C40" s="19">
        <v>236.394</v>
      </c>
      <c r="D40" s="7">
        <f t="shared" si="0"/>
        <v>736.95186849074</v>
      </c>
    </row>
    <row r="41" spans="1:4" ht="12.75">
      <c r="A41" s="4" t="s">
        <v>39</v>
      </c>
      <c r="B41" s="18">
        <v>177608</v>
      </c>
      <c r="C41" s="19">
        <v>238.506</v>
      </c>
      <c r="D41" s="7">
        <f t="shared" si="0"/>
        <v>744.6688972185186</v>
      </c>
    </row>
    <row r="42" spans="1:4" ht="12.75">
      <c r="A42" s="4" t="s">
        <v>40</v>
      </c>
      <c r="B42" s="18">
        <v>179575</v>
      </c>
      <c r="C42" s="19">
        <v>240.683</v>
      </c>
      <c r="D42" s="7">
        <f t="shared" si="0"/>
        <v>746.1058737010924</v>
      </c>
    </row>
    <row r="43" spans="1:4" ht="12.75">
      <c r="A43" s="4" t="s">
        <v>41</v>
      </c>
      <c r="B43" s="18">
        <v>184785</v>
      </c>
      <c r="C43" s="19">
        <v>242.843</v>
      </c>
      <c r="D43" s="7">
        <f t="shared" si="0"/>
        <v>760.9237243815963</v>
      </c>
    </row>
    <row r="44" spans="1:4" ht="12.75">
      <c r="A44" s="4" t="s">
        <v>90</v>
      </c>
      <c r="B44" s="18">
        <v>189670</v>
      </c>
      <c r="C44" s="19">
        <v>245.061</v>
      </c>
      <c r="D44" s="7">
        <f t="shared" si="0"/>
        <v>773.9705624313946</v>
      </c>
    </row>
    <row r="45" spans="1:4" ht="12.75">
      <c r="A45" s="4" t="s">
        <v>91</v>
      </c>
      <c r="B45" s="18">
        <v>194925</v>
      </c>
      <c r="C45" s="19">
        <v>247.387</v>
      </c>
      <c r="D45" s="7">
        <f t="shared" si="0"/>
        <v>787.9355018654982</v>
      </c>
    </row>
    <row r="46" spans="1:4" ht="12.75">
      <c r="A46" s="4" t="s">
        <v>92</v>
      </c>
      <c r="B46" s="18">
        <v>196442</v>
      </c>
      <c r="C46" s="19">
        <v>250.181</v>
      </c>
      <c r="D46" s="7">
        <f t="shared" si="0"/>
        <v>785.1995155507412</v>
      </c>
    </row>
    <row r="47" spans="1:4" ht="12.75">
      <c r="A47" s="4" t="s">
        <v>93</v>
      </c>
      <c r="B47" s="18">
        <v>192286</v>
      </c>
      <c r="C47" s="19">
        <v>253.53</v>
      </c>
      <c r="D47" s="7">
        <f t="shared" si="0"/>
        <v>758.4348992229716</v>
      </c>
    </row>
    <row r="48" spans="1:4" ht="12.75">
      <c r="A48" s="4" t="s">
        <v>94</v>
      </c>
      <c r="B48" s="18">
        <v>193316</v>
      </c>
      <c r="C48" s="19">
        <v>256.922</v>
      </c>
      <c r="D48" s="7">
        <f t="shared" si="0"/>
        <v>752.4306988113123</v>
      </c>
    </row>
    <row r="49" spans="1:4" ht="12.75">
      <c r="A49" s="4" t="s">
        <v>95</v>
      </c>
      <c r="B49" s="18">
        <v>196699</v>
      </c>
      <c r="C49" s="19">
        <v>260.282</v>
      </c>
      <c r="D49" s="7">
        <f t="shared" si="0"/>
        <v>755.7149553176939</v>
      </c>
    </row>
    <row r="50" spans="1:4" ht="12.75">
      <c r="A50" s="4" t="s">
        <v>96</v>
      </c>
      <c r="B50" s="18">
        <v>202067</v>
      </c>
      <c r="C50" s="19">
        <v>263.455</v>
      </c>
      <c r="D50" s="7">
        <f t="shared" si="0"/>
        <v>766.9886697918051</v>
      </c>
    </row>
    <row r="51" spans="1:4" ht="12.75">
      <c r="A51" s="4" t="s">
        <v>97</v>
      </c>
      <c r="B51" s="18">
        <v>207463</v>
      </c>
      <c r="C51" s="19">
        <v>266.588</v>
      </c>
      <c r="D51" s="7">
        <f t="shared" si="0"/>
        <v>778.215823667982</v>
      </c>
    </row>
    <row r="52" spans="1:4" ht="12.75">
      <c r="A52" s="4" t="s">
        <v>98</v>
      </c>
      <c r="B52" s="18">
        <v>210161</v>
      </c>
      <c r="C52" s="19">
        <v>269.714</v>
      </c>
      <c r="D52" s="7">
        <f t="shared" si="0"/>
        <v>779.1994483045004</v>
      </c>
    </row>
    <row r="53" spans="1:4" ht="12.75">
      <c r="A53" s="4" t="s">
        <v>99</v>
      </c>
      <c r="B53" s="18">
        <v>216596</v>
      </c>
      <c r="C53" s="19">
        <v>272.958</v>
      </c>
      <c r="D53" s="7">
        <f t="shared" si="0"/>
        <v>793.514020472014</v>
      </c>
    </row>
    <row r="54" spans="1:4" ht="12.75">
      <c r="A54" s="4" t="s">
        <v>100</v>
      </c>
      <c r="B54" s="18">
        <v>222346</v>
      </c>
      <c r="C54" s="19">
        <v>276.154</v>
      </c>
      <c r="D54" s="7">
        <f t="shared" si="0"/>
        <v>805.152197686798</v>
      </c>
    </row>
    <row r="55" spans="1:4" ht="12.75">
      <c r="A55" s="4" t="s">
        <v>101</v>
      </c>
      <c r="B55" s="18">
        <v>226894</v>
      </c>
      <c r="C55" s="19">
        <v>279.328</v>
      </c>
      <c r="D55" s="7">
        <f t="shared" si="0"/>
        <v>812.2851987627449</v>
      </c>
    </row>
    <row r="56" spans="1:4" ht="12.75">
      <c r="A56" s="4" t="s">
        <v>102</v>
      </c>
      <c r="B56" s="18">
        <v>230609</v>
      </c>
      <c r="C56" s="19">
        <v>282.398</v>
      </c>
      <c r="D56" s="7">
        <f t="shared" si="0"/>
        <v>816.6098910048937</v>
      </c>
    </row>
    <row r="57" spans="1:4" ht="12.75">
      <c r="A57" s="4" t="s">
        <v>107</v>
      </c>
      <c r="B57" s="18">
        <v>227725</v>
      </c>
      <c r="C57" s="19">
        <v>285.225</v>
      </c>
      <c r="D57" s="7">
        <f t="shared" si="0"/>
        <v>798.4047681654833</v>
      </c>
    </row>
    <row r="58" spans="1:4" ht="12.75">
      <c r="A58" s="4" t="s">
        <v>108</v>
      </c>
      <c r="B58" s="18">
        <v>225628</v>
      </c>
      <c r="C58" s="19">
        <v>287.955</v>
      </c>
      <c r="D58" s="7">
        <f t="shared" si="0"/>
        <v>783.5529857095727</v>
      </c>
    </row>
    <row r="59" spans="1:4" ht="12.75">
      <c r="A59" s="4" t="s">
        <v>109</v>
      </c>
      <c r="B59" s="18">
        <v>224465</v>
      </c>
      <c r="C59" s="19">
        <v>290.626</v>
      </c>
      <c r="D59" s="7">
        <f t="shared" si="0"/>
        <v>772.3500306235507</v>
      </c>
    </row>
    <row r="60" spans="1:4" ht="12.75">
      <c r="A60" s="4" t="s">
        <v>110</v>
      </c>
      <c r="B60" s="18">
        <v>227051</v>
      </c>
      <c r="C60" s="19">
        <v>293.262</v>
      </c>
      <c r="D60" s="7">
        <f t="shared" si="0"/>
        <v>774.2257776322879</v>
      </c>
    </row>
    <row r="61" spans="1:4" ht="12.75">
      <c r="A61" s="4" t="s">
        <v>111</v>
      </c>
      <c r="B61" s="18">
        <v>230289</v>
      </c>
      <c r="C61" s="19">
        <v>295.993</v>
      </c>
      <c r="D61" s="7">
        <f t="shared" si="0"/>
        <v>778.0217775420365</v>
      </c>
    </row>
    <row r="62" spans="1:4" ht="12.75">
      <c r="A62" s="4" t="s">
        <v>112</v>
      </c>
      <c r="B62" s="18">
        <v>234691</v>
      </c>
      <c r="C62" s="19">
        <v>298.818</v>
      </c>
      <c r="D62" s="7">
        <f t="shared" si="0"/>
        <v>785.3978006679652</v>
      </c>
    </row>
    <row r="63" spans="1:4" ht="12.75">
      <c r="A63" s="4" t="s">
        <v>113</v>
      </c>
      <c r="B63" s="18">
        <v>237050</v>
      </c>
      <c r="C63" s="19">
        <v>301.696</v>
      </c>
      <c r="D63" s="7">
        <f t="shared" si="0"/>
        <v>785.7247030123037</v>
      </c>
    </row>
    <row r="64" spans="1:4" ht="12.75">
      <c r="A64" s="4" t="s">
        <v>114</v>
      </c>
      <c r="B64" s="18">
        <v>234722</v>
      </c>
      <c r="C64" s="19">
        <v>304.543</v>
      </c>
      <c r="D64" s="7">
        <f t="shared" si="0"/>
        <v>770.7351671192573</v>
      </c>
    </row>
    <row r="65" spans="1:4" ht="12.75">
      <c r="A65" s="4" t="s">
        <v>115</v>
      </c>
      <c r="B65" s="18">
        <v>222492</v>
      </c>
      <c r="C65" s="19">
        <v>307.24</v>
      </c>
      <c r="D65" s="7">
        <f t="shared" si="0"/>
        <v>724.1635203749512</v>
      </c>
    </row>
    <row r="66" spans="1:4" ht="12.75">
      <c r="A66" s="4" t="s">
        <v>116</v>
      </c>
      <c r="B66" s="18">
        <v>222194</v>
      </c>
      <c r="C66" s="19">
        <v>309.807</v>
      </c>
      <c r="D66" s="7">
        <f t="shared" si="0"/>
        <v>717.201354391605</v>
      </c>
    </row>
    <row r="67" spans="1:4" ht="12.75">
      <c r="A67" s="4" t="s">
        <v>117</v>
      </c>
      <c r="B67" s="18">
        <v>225867</v>
      </c>
      <c r="C67" s="19">
        <v>312.169</v>
      </c>
      <c r="D67" s="7">
        <f t="shared" si="0"/>
        <v>723.5407743882321</v>
      </c>
    </row>
    <row r="68" spans="1:4" ht="12.75">
      <c r="A68" s="4" t="s">
        <v>118</v>
      </c>
      <c r="B68" s="18">
        <v>230385</v>
      </c>
      <c r="C68" s="19">
        <v>314.49</v>
      </c>
      <c r="D68" s="7">
        <f t="shared" si="0"/>
        <v>732.567013259563</v>
      </c>
    </row>
    <row r="69" spans="1:4" ht="12.75">
      <c r="A69" s="4" t="s">
        <v>119</v>
      </c>
      <c r="B69" s="18">
        <v>234143</v>
      </c>
      <c r="C69" s="19">
        <v>316.796</v>
      </c>
      <c r="D69" s="7">
        <f>B69/C69</f>
        <v>739.0970845591485</v>
      </c>
    </row>
    <row r="70" spans="1:4" ht="12.75">
      <c r="A70" s="4" t="s">
        <v>120</v>
      </c>
      <c r="B70" s="18">
        <v>239029</v>
      </c>
      <c r="C70" s="19">
        <v>319.233</v>
      </c>
      <c r="D70" s="7">
        <f>B70/C70</f>
        <v>748.7603098677141</v>
      </c>
    </row>
    <row r="71" spans="1:4" ht="12.75">
      <c r="A71" s="4" t="s">
        <v>121</v>
      </c>
      <c r="B71" s="18">
        <v>243641</v>
      </c>
      <c r="C71" s="19">
        <v>321.704</v>
      </c>
      <c r="D71" s="7">
        <f>B71/C71</f>
        <v>757.3452614826051</v>
      </c>
    </row>
  </sheetData>
  <sheetProtection/>
  <mergeCells count="1">
    <mergeCell ref="A1:B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2017-01-11T17:09:33Z</dcterms:created>
  <dcterms:modified xsi:type="dcterms:W3CDTF">2017-01-11T17:11:55Z</dcterms:modified>
  <cp:category/>
  <cp:version/>
  <cp:contentType/>
  <cp:contentStatus/>
</cp:coreProperties>
</file>