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" yWindow="496" windowWidth="15162" windowHeight="9015" activeTab="0"/>
  </bookViews>
  <sheets>
    <sheet name="BLS Data Series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<sst xmlns="http://schemas.openxmlformats.org/spreadsheetml/2006/main" count="25" uniqueCount="25">
  <si>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Major Sector Productivity and Costs</t>
  </si>
  <si>
    <t>Original Data Value</t>
  </si>
  <si>
    <t>Series Id:</t>
  </si>
  <si>
    <t>PRS85006092</t>
  </si>
  <si>
    <t>Sector:</t>
  </si>
  <si>
    <t>Nonfarm Business</t>
  </si>
  <si>
    <t>Measure:</t>
  </si>
  <si>
    <t>Labor productivity (output per hour)</t>
  </si>
  <si>
    <t>Duration:</t>
  </si>
  <si>
    <t>Percent change from previous quarter at annual rate</t>
  </si>
  <si>
    <t>Base Year:</t>
  </si>
  <si>
    <t>-</t>
  </si>
  <si>
    <t>Years:</t>
  </si>
  <si>
    <t>1947 to 2015</t>
  </si>
  <si>
    <t>Year</t>
  </si>
  <si>
    <t>Qtr1</t>
  </si>
  <si>
    <t>Qtr2</t>
  </si>
  <si>
    <t>Qtr3</t>
  </si>
  <si>
    <t>Qtr4</t>
  </si>
  <si>
    <t>Average</t>
  </si>
  <si>
    <t>Calculated by Just Facts</t>
  </si>
  <si>
    <t>Five-Year Moving Average</t>
  </si>
  <si>
    <t>Dataset PRS85006092: "Nonfarm Business Labor Productivity (Output per Hour), Percent Change from Previous Quarter at Annual Rate." U.S. Bureau of Labor Statistics. Accessed June 4, 2015 at http://data.bls.gov/timeseries/PRS85006092</t>
  </si>
  <si>
    <t>Relative to average of 1965-2014</t>
  </si>
  <si>
    <t>Data and calculations for the Fact App question: Over the past five years, has the productivity growth of the U.S. labor force been higher or lower than the average of the past 50 years?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</si>
</sst>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"/>
    <numFmt numFmtId="165" formatCode="\$#0"/>
    <numFmt numFmtId="166" formatCode="#0.0"/>
    <numFmt numFmtId="167" formatCode="\$#0.0"/>
    <numFmt numFmtId="168" formatCode="#0.00"/>
    <numFmt numFmtId="169" formatCode="\$#0.00"/>
    <numFmt numFmtId="170" formatCode="#0.000"/>
    <numFmt numFmtId="171" formatCode="\$#0.000"/>
    <numFmt numFmtId="172" formatCode="#0.0000"/>
    <numFmt numFmtId="173" formatCode="\$#0.0000"/>
    <numFmt numFmtId="174" formatCode="#0.00000"/>
    <numFmt numFmtId="175" formatCode="\$#0.00000"/>
    <numFmt numFmtId="176" formatCode="#0.000000"/>
    <numFmt numFmtId="177" formatCode="\$#0.000000"/>
    <numFmt numFmtId="178" formatCode="0.0"/>
  </numFmts>
  <fonts count="41"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166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/>
    </xf>
    <xf numFmtId="178" fontId="0" fillId="33" borderId="0" xfId="0" applyNumberFormat="1" applyFill="1" applyAlignment="1">
      <alignment/>
    </xf>
    <xf numFmtId="178" fontId="0" fillId="33" borderId="0" xfId="0" applyNumberFormat="1" applyFill="1" applyAlignment="1">
      <alignment horizontal="center"/>
    </xf>
    <xf numFmtId="178" fontId="0" fillId="0" borderId="0" xfId="0" applyNumberFormat="1" applyFill="1" applyAlignment="1">
      <alignment/>
    </xf>
    <xf numFmtId="178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9" fontId="0" fillId="33" borderId="0" xfId="0" applyNumberForma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0" fillId="0" borderId="0" xfId="52" applyFont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12</xdr:col>
      <xdr:colOff>209550</xdr:colOff>
      <xdr:row>44</xdr:row>
      <xdr:rowOff>95250</xdr:rowOff>
    </xdr:to>
    <xdr:sp fLocksText="0">
      <xdr:nvSpPr>
        <xdr:cNvPr id="1" name="_xssf_cell_comment" hidden="1"/>
        <xdr:cNvSpPr txBox="1">
          <a:spLocks noChangeArrowheads="1"/>
        </xdr:cNvSpPr>
      </xdr:nvSpPr>
      <xdr:spPr>
        <a:xfrm>
          <a:off x="0" y="1143000"/>
          <a:ext cx="8734425" cy="7581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stfactsdaily.com/question/?question=27023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A2" sqref="A2:J2"/>
    </sheetView>
  </sheetViews>
  <sheetFormatPr defaultColWidth="9.140625" defaultRowHeight="15"/>
  <cols>
    <col min="1" max="1" width="20.00390625" style="0" customWidth="1"/>
    <col min="2" max="5" width="8.00390625" style="0" customWidth="1"/>
    <col min="6" max="6" width="8.00390625" style="6" customWidth="1"/>
    <col min="7" max="7" width="16.57421875" style="6" customWidth="1"/>
    <col min="8" max="8" width="19.28125" style="0" customWidth="1"/>
    <col min="9" max="255" width="8.00390625" style="0" customWidth="1"/>
  </cols>
  <sheetData>
    <row r="1" spans="1:10" s="17" customFormat="1" ht="30" customHeight="1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1.5" customHeight="1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21"/>
    </row>
    <row r="3" ht="14.25">
      <c r="A3" s="4" t="s">
        <v>20</v>
      </c>
    </row>
    <row r="4" ht="14.25">
      <c r="A4" s="11"/>
    </row>
    <row r="5" spans="1:6" ht="15.75">
      <c r="A5" s="22" t="s">
        <v>0</v>
      </c>
      <c r="B5" s="19"/>
      <c r="C5" s="19"/>
      <c r="D5" s="19"/>
      <c r="E5" s="19"/>
      <c r="F5" s="19"/>
    </row>
    <row r="6" spans="1:6" ht="15.75">
      <c r="A6" s="23" t="s">
        <v>1</v>
      </c>
      <c r="B6" s="19"/>
      <c r="C6" s="19"/>
      <c r="D6" s="19"/>
      <c r="E6" s="19"/>
      <c r="F6" s="19"/>
    </row>
    <row r="7" spans="1:6" ht="14.25">
      <c r="A7" s="3" t="s">
        <v>2</v>
      </c>
      <c r="B7" s="18" t="s">
        <v>3</v>
      </c>
      <c r="C7" s="19"/>
      <c r="D7" s="19"/>
      <c r="E7" s="19"/>
      <c r="F7" s="19"/>
    </row>
    <row r="8" spans="1:6" ht="14.25">
      <c r="A8" s="3" t="s">
        <v>4</v>
      </c>
      <c r="B8" s="18" t="s">
        <v>5</v>
      </c>
      <c r="C8" s="19"/>
      <c r="D8" s="19"/>
      <c r="E8" s="19"/>
      <c r="F8" s="19"/>
    </row>
    <row r="9" spans="1:6" ht="14.25">
      <c r="A9" s="3" t="s">
        <v>6</v>
      </c>
      <c r="B9" s="18" t="s">
        <v>7</v>
      </c>
      <c r="C9" s="19"/>
      <c r="D9" s="19"/>
      <c r="E9" s="19"/>
      <c r="F9" s="19"/>
    </row>
    <row r="10" spans="1:6" ht="14.25">
      <c r="A10" s="3" t="s">
        <v>8</v>
      </c>
      <c r="B10" s="18" t="s">
        <v>9</v>
      </c>
      <c r="C10" s="19"/>
      <c r="D10" s="19"/>
      <c r="E10" s="19"/>
      <c r="F10" s="19"/>
    </row>
    <row r="11" spans="1:6" ht="14.25">
      <c r="A11" s="3" t="s">
        <v>10</v>
      </c>
      <c r="B11" s="18" t="s">
        <v>11</v>
      </c>
      <c r="C11" s="19"/>
      <c r="D11" s="19"/>
      <c r="E11" s="19"/>
      <c r="F11" s="19"/>
    </row>
    <row r="12" spans="1:6" ht="14.25">
      <c r="A12" s="3" t="s">
        <v>12</v>
      </c>
      <c r="B12" s="20" t="s">
        <v>13</v>
      </c>
      <c r="C12" s="19"/>
      <c r="D12" s="19"/>
      <c r="E12" s="19"/>
      <c r="F12" s="19"/>
    </row>
    <row r="14" spans="1:8" s="5" customFormat="1" ht="29.25" thickBot="1">
      <c r="A14" s="12" t="s">
        <v>14</v>
      </c>
      <c r="B14" s="12" t="s">
        <v>15</v>
      </c>
      <c r="C14" s="12" t="s">
        <v>16</v>
      </c>
      <c r="D14" s="12" t="s">
        <v>17</v>
      </c>
      <c r="E14" s="12" t="s">
        <v>18</v>
      </c>
      <c r="F14" s="13" t="s">
        <v>19</v>
      </c>
      <c r="G14" s="14" t="s">
        <v>21</v>
      </c>
      <c r="H14" s="15" t="s">
        <v>23</v>
      </c>
    </row>
    <row r="15" spans="1:6" ht="15" thickTop="1">
      <c r="A15" s="1">
        <v>1947</v>
      </c>
      <c r="C15" s="2">
        <v>9.6</v>
      </c>
      <c r="D15" s="2">
        <v>-11.3</v>
      </c>
      <c r="E15" s="2">
        <v>17.8</v>
      </c>
      <c r="F15" s="7">
        <f>AVERAGE(B15:E15)</f>
        <v>5.366666666666667</v>
      </c>
    </row>
    <row r="16" spans="1:6" ht="14.25">
      <c r="A16" s="1">
        <v>1948</v>
      </c>
      <c r="B16" s="2">
        <v>1.5</v>
      </c>
      <c r="C16" s="2">
        <v>-1</v>
      </c>
      <c r="D16" s="2">
        <v>0.5</v>
      </c>
      <c r="E16" s="2">
        <v>1.6</v>
      </c>
      <c r="F16" s="7">
        <f aca="true" t="shared" si="0" ref="F16:F79">AVERAGE(B16:E16)</f>
        <v>0.65</v>
      </c>
    </row>
    <row r="17" spans="1:6" ht="14.25">
      <c r="A17" s="1">
        <v>1949</v>
      </c>
      <c r="B17" s="2">
        <v>4</v>
      </c>
      <c r="C17" s="2">
        <v>4.3</v>
      </c>
      <c r="D17" s="2">
        <v>10</v>
      </c>
      <c r="E17" s="2">
        <v>-2.1</v>
      </c>
      <c r="F17" s="7">
        <f t="shared" si="0"/>
        <v>4.05</v>
      </c>
    </row>
    <row r="18" spans="1:6" ht="14.25">
      <c r="A18" s="1">
        <v>1950</v>
      </c>
      <c r="B18" s="2">
        <v>14.6</v>
      </c>
      <c r="C18" s="2">
        <v>4.6</v>
      </c>
      <c r="D18" s="2">
        <v>9</v>
      </c>
      <c r="E18" s="2">
        <v>0.6</v>
      </c>
      <c r="F18" s="7">
        <f t="shared" si="0"/>
        <v>7.2</v>
      </c>
    </row>
    <row r="19" spans="1:8" ht="14.25">
      <c r="A19" s="1">
        <v>1951</v>
      </c>
      <c r="B19" s="2">
        <v>0.8</v>
      </c>
      <c r="C19" s="2">
        <v>-1.4</v>
      </c>
      <c r="D19" s="2">
        <v>9.5</v>
      </c>
      <c r="E19" s="2">
        <v>1</v>
      </c>
      <c r="F19" s="7">
        <f t="shared" si="0"/>
        <v>2.475</v>
      </c>
      <c r="G19" s="8">
        <f>AVERAGE(F15:F19)</f>
        <v>3.9483333333333333</v>
      </c>
      <c r="H19" s="16">
        <f>(G19-AVERAGE(F$33:F$82))/AVERAGE(F$33:F$82)</f>
        <v>0.9589845365087246</v>
      </c>
    </row>
    <row r="20" spans="1:8" ht="14.25">
      <c r="A20" s="1">
        <v>1952</v>
      </c>
      <c r="B20" s="2">
        <v>1.7</v>
      </c>
      <c r="C20" s="2">
        <v>-0.3</v>
      </c>
      <c r="D20" s="2">
        <v>-1.5</v>
      </c>
      <c r="E20" s="2">
        <v>8.2</v>
      </c>
      <c r="F20" s="7">
        <f t="shared" si="0"/>
        <v>2.025</v>
      </c>
      <c r="G20" s="8">
        <f aca="true" t="shared" si="1" ref="G20:G82">AVERAGE(F16:F20)</f>
        <v>3.28</v>
      </c>
      <c r="H20" s="16">
        <f aca="true" t="shared" si="2" ref="H20:H82">(G20-AVERAGE(F$33:F$82))/AVERAGE(F$33:F$82)</f>
        <v>0.627387744976433</v>
      </c>
    </row>
    <row r="21" spans="1:8" ht="14.25">
      <c r="A21" s="1">
        <v>1953</v>
      </c>
      <c r="B21" s="2">
        <v>3.2</v>
      </c>
      <c r="C21" s="2">
        <v>1.3</v>
      </c>
      <c r="D21" s="2">
        <v>2</v>
      </c>
      <c r="E21" s="2">
        <v>-1.5</v>
      </c>
      <c r="F21" s="7">
        <f t="shared" si="0"/>
        <v>1.25</v>
      </c>
      <c r="G21" s="8">
        <f t="shared" si="1"/>
        <v>3.4</v>
      </c>
      <c r="H21" s="16">
        <f t="shared" si="2"/>
        <v>0.6869263210121562</v>
      </c>
    </row>
    <row r="22" spans="1:8" ht="14.25">
      <c r="A22" s="1">
        <v>1954</v>
      </c>
      <c r="B22" s="2">
        <v>0.7</v>
      </c>
      <c r="C22" s="2">
        <v>2.9</v>
      </c>
      <c r="D22" s="2">
        <v>7.5</v>
      </c>
      <c r="E22" s="2">
        <v>4.8</v>
      </c>
      <c r="F22" s="7">
        <f t="shared" si="0"/>
        <v>3.9749999999999996</v>
      </c>
      <c r="G22" s="8">
        <f t="shared" si="1"/>
        <v>3.3850000000000002</v>
      </c>
      <c r="H22" s="16">
        <f t="shared" si="2"/>
        <v>0.679483999007691</v>
      </c>
    </row>
    <row r="23" spans="1:8" ht="14.25">
      <c r="A23" s="1">
        <v>1955</v>
      </c>
      <c r="B23" s="2">
        <v>7.9</v>
      </c>
      <c r="C23" s="2">
        <v>1.2</v>
      </c>
      <c r="D23" s="2">
        <v>1.6</v>
      </c>
      <c r="E23" s="2">
        <v>-1.2</v>
      </c>
      <c r="F23" s="7">
        <f t="shared" si="0"/>
        <v>2.375</v>
      </c>
      <c r="G23" s="8">
        <f t="shared" si="1"/>
        <v>2.42</v>
      </c>
      <c r="H23" s="16">
        <f t="shared" si="2"/>
        <v>0.20069461672041708</v>
      </c>
    </row>
    <row r="24" spans="1:8" ht="14.25">
      <c r="A24" s="1">
        <v>1956</v>
      </c>
      <c r="B24" s="2">
        <v>-4.8</v>
      </c>
      <c r="C24" s="2">
        <v>1.8</v>
      </c>
      <c r="D24" s="2">
        <v>0</v>
      </c>
      <c r="E24" s="2">
        <v>4.3</v>
      </c>
      <c r="F24" s="7">
        <f t="shared" si="0"/>
        <v>0.32499999999999996</v>
      </c>
      <c r="G24" s="8">
        <f t="shared" si="1"/>
        <v>1.9899999999999998</v>
      </c>
      <c r="H24" s="16">
        <f t="shared" si="2"/>
        <v>-0.01265194740759099</v>
      </c>
    </row>
    <row r="25" spans="1:8" ht="14.25">
      <c r="A25" s="1">
        <v>1957</v>
      </c>
      <c r="B25" s="2">
        <v>4.6</v>
      </c>
      <c r="C25" s="2">
        <v>-1.5</v>
      </c>
      <c r="D25" s="2">
        <v>5.8</v>
      </c>
      <c r="E25" s="2">
        <v>1.3</v>
      </c>
      <c r="F25" s="7">
        <f t="shared" si="0"/>
        <v>2.55</v>
      </c>
      <c r="G25" s="8">
        <f t="shared" si="1"/>
        <v>2.0949999999999998</v>
      </c>
      <c r="H25" s="16">
        <f t="shared" si="2"/>
        <v>0.03944430662366677</v>
      </c>
    </row>
    <row r="26" spans="1:8" ht="14.25">
      <c r="A26" s="1">
        <v>1958</v>
      </c>
      <c r="B26" s="2">
        <v>-5.4</v>
      </c>
      <c r="C26" s="2">
        <v>8.1</v>
      </c>
      <c r="D26" s="2">
        <v>7.7</v>
      </c>
      <c r="E26" s="2">
        <v>6.9</v>
      </c>
      <c r="F26" s="7">
        <f t="shared" si="0"/>
        <v>4.324999999999999</v>
      </c>
      <c r="G26" s="8">
        <f t="shared" si="1"/>
        <v>2.71</v>
      </c>
      <c r="H26" s="16">
        <f t="shared" si="2"/>
        <v>0.3445795088067481</v>
      </c>
    </row>
    <row r="27" spans="1:8" ht="14.25">
      <c r="A27" s="1">
        <v>1959</v>
      </c>
      <c r="B27" s="2">
        <v>0.3</v>
      </c>
      <c r="C27" s="2">
        <v>4.8</v>
      </c>
      <c r="D27" s="2">
        <v>-0.8</v>
      </c>
      <c r="E27" s="2">
        <v>-0.7</v>
      </c>
      <c r="F27" s="7">
        <f t="shared" si="0"/>
        <v>0.8999999999999999</v>
      </c>
      <c r="G27" s="8">
        <f t="shared" si="1"/>
        <v>2.0949999999999998</v>
      </c>
      <c r="H27" s="16">
        <f t="shared" si="2"/>
        <v>0.03944430662366677</v>
      </c>
    </row>
    <row r="28" spans="1:8" ht="14.25">
      <c r="A28" s="1">
        <v>1960</v>
      </c>
      <c r="B28" s="2">
        <v>9.6</v>
      </c>
      <c r="C28" s="2">
        <v>-5.3</v>
      </c>
      <c r="D28" s="2">
        <v>1.2</v>
      </c>
      <c r="E28" s="2">
        <v>-4.8</v>
      </c>
      <c r="F28" s="7">
        <f t="shared" si="0"/>
        <v>0.17500000000000004</v>
      </c>
      <c r="G28" s="8">
        <f t="shared" si="1"/>
        <v>1.655</v>
      </c>
      <c r="H28" s="16">
        <f t="shared" si="2"/>
        <v>-0.17886380550731804</v>
      </c>
    </row>
    <row r="29" spans="1:8" ht="14.25">
      <c r="A29" s="1">
        <v>1961</v>
      </c>
      <c r="B29" s="2">
        <v>5.2</v>
      </c>
      <c r="C29" s="2">
        <v>11.9</v>
      </c>
      <c r="D29" s="2">
        <v>5.6</v>
      </c>
      <c r="E29" s="2">
        <v>3.8</v>
      </c>
      <c r="F29" s="7">
        <f t="shared" si="0"/>
        <v>6.625000000000001</v>
      </c>
      <c r="G29" s="8">
        <f t="shared" si="1"/>
        <v>2.915</v>
      </c>
      <c r="H29" s="16">
        <f t="shared" si="2"/>
        <v>0.4462912428677752</v>
      </c>
    </row>
    <row r="30" spans="1:8" ht="14.25">
      <c r="A30" s="1">
        <v>1962</v>
      </c>
      <c r="B30" s="2">
        <v>6.8</v>
      </c>
      <c r="C30" s="2">
        <v>-0.7</v>
      </c>
      <c r="D30" s="2">
        <v>5.3</v>
      </c>
      <c r="E30" s="2">
        <v>3.4</v>
      </c>
      <c r="F30" s="7">
        <f t="shared" si="0"/>
        <v>3.6999999999999997</v>
      </c>
      <c r="G30" s="8">
        <f t="shared" si="1"/>
        <v>3.145</v>
      </c>
      <c r="H30" s="16">
        <f t="shared" si="2"/>
        <v>0.5604068469362445</v>
      </c>
    </row>
    <row r="31" spans="1:8" ht="14.25">
      <c r="A31" s="1">
        <v>1963</v>
      </c>
      <c r="B31" s="2">
        <v>1.3</v>
      </c>
      <c r="C31" s="2">
        <v>4.1</v>
      </c>
      <c r="D31" s="2">
        <v>8.8</v>
      </c>
      <c r="E31" s="2">
        <v>0</v>
      </c>
      <c r="F31" s="7">
        <f t="shared" si="0"/>
        <v>3.55</v>
      </c>
      <c r="G31" s="8">
        <f t="shared" si="1"/>
        <v>2.9899999999999998</v>
      </c>
      <c r="H31" s="16">
        <f t="shared" si="2"/>
        <v>0.48350285289010203</v>
      </c>
    </row>
    <row r="32" spans="1:8" ht="14.25">
      <c r="A32" s="1">
        <v>1964</v>
      </c>
      <c r="B32" s="2">
        <v>3.6</v>
      </c>
      <c r="C32" s="2">
        <v>2.7</v>
      </c>
      <c r="D32" s="2">
        <v>3</v>
      </c>
      <c r="E32" s="2">
        <v>-3.5</v>
      </c>
      <c r="F32" s="7">
        <f t="shared" si="0"/>
        <v>1.4500000000000002</v>
      </c>
      <c r="G32" s="8">
        <f t="shared" si="1"/>
        <v>3.1</v>
      </c>
      <c r="H32" s="16">
        <f t="shared" si="2"/>
        <v>0.5380798809228484</v>
      </c>
    </row>
    <row r="33" spans="1:8" ht="14.25">
      <c r="A33" s="1">
        <v>1965</v>
      </c>
      <c r="B33" s="2">
        <v>6.1</v>
      </c>
      <c r="C33" s="2">
        <v>2.4</v>
      </c>
      <c r="D33" s="2">
        <v>7.4</v>
      </c>
      <c r="E33" s="2">
        <v>7.5</v>
      </c>
      <c r="F33" s="7">
        <f t="shared" si="0"/>
        <v>5.85</v>
      </c>
      <c r="G33" s="8">
        <f t="shared" si="1"/>
        <v>4.234999999999999</v>
      </c>
      <c r="H33" s="16">
        <f t="shared" si="2"/>
        <v>1.1012155792607297</v>
      </c>
    </row>
    <row r="34" spans="1:8" ht="14.25">
      <c r="A34" s="1">
        <v>1966</v>
      </c>
      <c r="B34" s="2">
        <v>5.7</v>
      </c>
      <c r="C34" s="2">
        <v>-2.4</v>
      </c>
      <c r="D34" s="2">
        <v>0.6</v>
      </c>
      <c r="E34" s="2">
        <v>2.8</v>
      </c>
      <c r="F34" s="7">
        <f t="shared" si="0"/>
        <v>1.675</v>
      </c>
      <c r="G34" s="8">
        <f t="shared" si="1"/>
        <v>3.2449999999999997</v>
      </c>
      <c r="H34" s="16">
        <f t="shared" si="2"/>
        <v>0.6100223269660137</v>
      </c>
    </row>
    <row r="35" spans="1:8" ht="14.25">
      <c r="A35" s="1">
        <v>1967</v>
      </c>
      <c r="B35" s="2">
        <v>3.4</v>
      </c>
      <c r="C35" s="2">
        <v>1.7</v>
      </c>
      <c r="D35" s="2">
        <v>1.6</v>
      </c>
      <c r="E35" s="2">
        <v>1.4</v>
      </c>
      <c r="F35" s="7">
        <f t="shared" si="0"/>
        <v>2.025</v>
      </c>
      <c r="G35" s="8">
        <f t="shared" si="1"/>
        <v>2.91</v>
      </c>
      <c r="H35" s="16">
        <f t="shared" si="2"/>
        <v>0.4438104688662868</v>
      </c>
    </row>
    <row r="36" spans="1:8" ht="14.25">
      <c r="A36" s="1">
        <v>1968</v>
      </c>
      <c r="B36" s="2">
        <v>9.2</v>
      </c>
      <c r="C36" s="2">
        <v>3.9</v>
      </c>
      <c r="D36" s="2">
        <v>-0.1</v>
      </c>
      <c r="E36" s="2">
        <v>-0.7</v>
      </c>
      <c r="F36" s="7">
        <f t="shared" si="0"/>
        <v>3.075</v>
      </c>
      <c r="G36" s="8">
        <f t="shared" si="1"/>
        <v>2.815</v>
      </c>
      <c r="H36" s="16">
        <f t="shared" si="2"/>
        <v>0.3966757628380058</v>
      </c>
    </row>
    <row r="37" spans="1:8" ht="14.25">
      <c r="A37" s="1">
        <v>1969</v>
      </c>
      <c r="B37" s="2">
        <v>3.1</v>
      </c>
      <c r="C37" s="2">
        <v>-3.2</v>
      </c>
      <c r="D37" s="2">
        <v>0.2</v>
      </c>
      <c r="E37" s="2">
        <v>-1.7</v>
      </c>
      <c r="F37" s="7">
        <f t="shared" si="0"/>
        <v>-0.4</v>
      </c>
      <c r="G37" s="8">
        <f t="shared" si="1"/>
        <v>2.445</v>
      </c>
      <c r="H37" s="16">
        <f t="shared" si="2"/>
        <v>0.21309848672785936</v>
      </c>
    </row>
    <row r="38" spans="1:8" ht="14.25">
      <c r="A38" s="1">
        <v>1970</v>
      </c>
      <c r="B38" s="2">
        <v>1</v>
      </c>
      <c r="C38" s="2">
        <v>6.2</v>
      </c>
      <c r="D38" s="2">
        <v>6.3</v>
      </c>
      <c r="E38" s="2">
        <v>-3.4</v>
      </c>
      <c r="F38" s="7">
        <f t="shared" si="0"/>
        <v>2.525</v>
      </c>
      <c r="G38" s="8">
        <f t="shared" si="1"/>
        <v>1.78</v>
      </c>
      <c r="H38" s="16">
        <f t="shared" si="2"/>
        <v>-0.1168444554701064</v>
      </c>
    </row>
    <row r="39" spans="1:8" ht="14.25">
      <c r="A39" s="1">
        <v>1971</v>
      </c>
      <c r="B39" s="2">
        <v>12.1</v>
      </c>
      <c r="C39" s="2">
        <v>1.3</v>
      </c>
      <c r="D39" s="2">
        <v>3.6</v>
      </c>
      <c r="E39" s="2">
        <v>-3.1</v>
      </c>
      <c r="F39" s="7">
        <f t="shared" si="0"/>
        <v>3.475</v>
      </c>
      <c r="G39" s="8">
        <f t="shared" si="1"/>
        <v>2.1399999999999997</v>
      </c>
      <c r="H39" s="16">
        <f t="shared" si="2"/>
        <v>0.06177127263706292</v>
      </c>
    </row>
    <row r="40" spans="1:8" ht="14.25">
      <c r="A40" s="1">
        <v>1972</v>
      </c>
      <c r="B40" s="2">
        <v>5.7</v>
      </c>
      <c r="C40" s="2">
        <v>8.4</v>
      </c>
      <c r="D40" s="2">
        <v>2.2</v>
      </c>
      <c r="E40" s="2">
        <v>3.3</v>
      </c>
      <c r="F40" s="7">
        <f t="shared" si="0"/>
        <v>4.9</v>
      </c>
      <c r="G40" s="8">
        <f t="shared" si="1"/>
        <v>2.7150000000000003</v>
      </c>
      <c r="H40" s="16">
        <f t="shared" si="2"/>
        <v>0.3470602828082367</v>
      </c>
    </row>
    <row r="41" spans="1:8" ht="14.25">
      <c r="A41" s="1">
        <v>1973</v>
      </c>
      <c r="B41" s="2">
        <v>9.3</v>
      </c>
      <c r="C41" s="2">
        <v>0.4</v>
      </c>
      <c r="D41" s="2">
        <v>-3.8</v>
      </c>
      <c r="E41" s="2">
        <v>-2.6</v>
      </c>
      <c r="F41" s="7">
        <f t="shared" si="0"/>
        <v>0.8250000000000003</v>
      </c>
      <c r="G41" s="8">
        <f t="shared" si="1"/>
        <v>2.265</v>
      </c>
      <c r="H41" s="16">
        <f t="shared" si="2"/>
        <v>0.12379062267427476</v>
      </c>
    </row>
    <row r="42" spans="1:8" ht="14.25">
      <c r="A42" s="1">
        <v>1974</v>
      </c>
      <c r="B42" s="2">
        <v>-0.8</v>
      </c>
      <c r="C42" s="2">
        <v>-1.1</v>
      </c>
      <c r="D42" s="2">
        <v>-4.2</v>
      </c>
      <c r="E42" s="2">
        <v>3.6</v>
      </c>
      <c r="F42" s="7">
        <f t="shared" si="0"/>
        <v>-0.6250000000000001</v>
      </c>
      <c r="G42" s="8">
        <f t="shared" si="1"/>
        <v>2.22</v>
      </c>
      <c r="H42" s="16">
        <f t="shared" si="2"/>
        <v>0.10146365666087862</v>
      </c>
    </row>
    <row r="43" spans="1:8" ht="14.25">
      <c r="A43" s="1">
        <v>1975</v>
      </c>
      <c r="B43" s="2">
        <v>3.2</v>
      </c>
      <c r="C43" s="2">
        <v>6.8</v>
      </c>
      <c r="D43" s="2">
        <v>4.6</v>
      </c>
      <c r="E43" s="2">
        <v>0.4</v>
      </c>
      <c r="F43" s="7">
        <f t="shared" si="0"/>
        <v>3.75</v>
      </c>
      <c r="G43" s="8">
        <f t="shared" si="1"/>
        <v>2.4650000000000003</v>
      </c>
      <c r="H43" s="16">
        <f t="shared" si="2"/>
        <v>0.22302158273381345</v>
      </c>
    </row>
    <row r="44" spans="1:8" ht="14.25">
      <c r="A44" s="1">
        <v>1976</v>
      </c>
      <c r="B44" s="2">
        <v>6</v>
      </c>
      <c r="C44" s="2">
        <v>3.9</v>
      </c>
      <c r="D44" s="2">
        <v>0.7</v>
      </c>
      <c r="E44" s="2">
        <v>1.3</v>
      </c>
      <c r="F44" s="7">
        <f t="shared" si="0"/>
        <v>2.975</v>
      </c>
      <c r="G44" s="8">
        <f t="shared" si="1"/>
        <v>2.365</v>
      </c>
      <c r="H44" s="16">
        <f t="shared" si="2"/>
        <v>0.1734061027040441</v>
      </c>
    </row>
    <row r="45" spans="1:8" ht="14.25">
      <c r="A45" s="1">
        <v>1977</v>
      </c>
      <c r="B45" s="2">
        <v>2.4</v>
      </c>
      <c r="C45" s="2">
        <v>1.7</v>
      </c>
      <c r="D45" s="2">
        <v>4</v>
      </c>
      <c r="E45" s="2">
        <v>-5</v>
      </c>
      <c r="F45" s="7">
        <f t="shared" si="0"/>
        <v>0.7749999999999999</v>
      </c>
      <c r="G45" s="8">
        <f t="shared" si="1"/>
        <v>1.5400000000000003</v>
      </c>
      <c r="H45" s="16">
        <f t="shared" si="2"/>
        <v>-0.2359216075415526</v>
      </c>
    </row>
    <row r="46" spans="1:8" ht="14.25">
      <c r="A46" s="1">
        <v>1978</v>
      </c>
      <c r="B46" s="2">
        <v>0.3</v>
      </c>
      <c r="C46" s="2">
        <v>8</v>
      </c>
      <c r="D46" s="2">
        <v>0</v>
      </c>
      <c r="E46" s="2">
        <v>2.5</v>
      </c>
      <c r="F46" s="7">
        <f t="shared" si="0"/>
        <v>2.7</v>
      </c>
      <c r="G46" s="8">
        <f t="shared" si="1"/>
        <v>1.9149999999999998</v>
      </c>
      <c r="H46" s="16">
        <f t="shared" si="2"/>
        <v>-0.049863557429917944</v>
      </c>
    </row>
    <row r="47" spans="1:8" ht="14.25">
      <c r="A47" s="1">
        <v>1979</v>
      </c>
      <c r="B47" s="2">
        <v>-3.5</v>
      </c>
      <c r="C47" s="2">
        <v>-1.1</v>
      </c>
      <c r="D47" s="2">
        <v>-0.4</v>
      </c>
      <c r="E47" s="2">
        <v>-0.4</v>
      </c>
      <c r="F47" s="7">
        <f t="shared" si="0"/>
        <v>-1.35</v>
      </c>
      <c r="G47" s="8">
        <f t="shared" si="1"/>
        <v>1.77</v>
      </c>
      <c r="H47" s="16">
        <f t="shared" si="2"/>
        <v>-0.12180600347308333</v>
      </c>
    </row>
    <row r="48" spans="1:8" ht="14.25">
      <c r="A48" s="1">
        <v>1980</v>
      </c>
      <c r="B48" s="2">
        <v>1.9</v>
      </c>
      <c r="C48" s="2">
        <v>-4.3</v>
      </c>
      <c r="D48" s="2">
        <v>1.4</v>
      </c>
      <c r="E48" s="2">
        <v>4.5</v>
      </c>
      <c r="F48" s="7">
        <f t="shared" si="0"/>
        <v>0.875</v>
      </c>
      <c r="G48" s="8">
        <f t="shared" si="1"/>
        <v>1.1949999999999998</v>
      </c>
      <c r="H48" s="16">
        <f t="shared" si="2"/>
        <v>-0.40709501364425693</v>
      </c>
    </row>
    <row r="49" spans="1:8" ht="14.25">
      <c r="A49" s="1">
        <v>1981</v>
      </c>
      <c r="B49" s="2">
        <v>6.9</v>
      </c>
      <c r="C49" s="2">
        <v>-4.9</v>
      </c>
      <c r="D49" s="2">
        <v>3.4</v>
      </c>
      <c r="E49" s="2">
        <v>-4.7</v>
      </c>
      <c r="F49" s="7">
        <f t="shared" si="0"/>
        <v>0.17500000000000004</v>
      </c>
      <c r="G49" s="8">
        <f t="shared" si="1"/>
        <v>0.635</v>
      </c>
      <c r="H49" s="16">
        <f t="shared" si="2"/>
        <v>-0.6849417018109649</v>
      </c>
    </row>
    <row r="50" spans="1:8" ht="14.25">
      <c r="A50" s="1">
        <v>1982</v>
      </c>
      <c r="B50" s="2">
        <v>-2.8</v>
      </c>
      <c r="C50" s="2">
        <v>0.8</v>
      </c>
      <c r="D50" s="2">
        <v>0.8</v>
      </c>
      <c r="E50" s="2">
        <v>3.7</v>
      </c>
      <c r="F50" s="7">
        <f t="shared" si="0"/>
        <v>0.6250000000000001</v>
      </c>
      <c r="G50" s="8">
        <f t="shared" si="1"/>
        <v>0.6050000000000001</v>
      </c>
      <c r="H50" s="16">
        <f t="shared" si="2"/>
        <v>-0.6998263458198958</v>
      </c>
    </row>
    <row r="51" spans="1:8" ht="14.25">
      <c r="A51" s="1">
        <v>1983</v>
      </c>
      <c r="B51" s="2">
        <v>5.4</v>
      </c>
      <c r="C51" s="2">
        <v>9.5</v>
      </c>
      <c r="D51" s="2">
        <v>2.9</v>
      </c>
      <c r="E51" s="2">
        <v>2</v>
      </c>
      <c r="F51" s="7">
        <f t="shared" si="0"/>
        <v>4.95</v>
      </c>
      <c r="G51" s="8">
        <f t="shared" si="1"/>
        <v>1.0550000000000002</v>
      </c>
      <c r="H51" s="16">
        <f t="shared" si="2"/>
        <v>-0.4765566856859338</v>
      </c>
    </row>
    <row r="52" spans="1:8" ht="14.25">
      <c r="A52" s="1">
        <v>1984</v>
      </c>
      <c r="B52" s="2">
        <v>0.7</v>
      </c>
      <c r="C52" s="2">
        <v>2.5</v>
      </c>
      <c r="D52" s="2">
        <v>1.7</v>
      </c>
      <c r="E52" s="2">
        <v>0.3</v>
      </c>
      <c r="F52" s="7">
        <f t="shared" si="0"/>
        <v>1.3</v>
      </c>
      <c r="G52" s="8">
        <f t="shared" si="1"/>
        <v>1.585</v>
      </c>
      <c r="H52" s="16">
        <f t="shared" si="2"/>
        <v>-0.21359464152815658</v>
      </c>
    </row>
    <row r="53" spans="1:8" ht="14.25">
      <c r="A53" s="1">
        <v>1985</v>
      </c>
      <c r="B53" s="2">
        <v>0.7</v>
      </c>
      <c r="C53" s="2">
        <v>1.4</v>
      </c>
      <c r="D53" s="2">
        <v>5.2</v>
      </c>
      <c r="E53" s="2">
        <v>1.7</v>
      </c>
      <c r="F53" s="7">
        <f t="shared" si="0"/>
        <v>2.25</v>
      </c>
      <c r="G53" s="8">
        <f t="shared" si="1"/>
        <v>1.86</v>
      </c>
      <c r="H53" s="16">
        <f t="shared" si="2"/>
        <v>-0.07715207144629092</v>
      </c>
    </row>
    <row r="54" spans="1:8" ht="14.25">
      <c r="A54" s="1">
        <v>1986</v>
      </c>
      <c r="B54" s="2">
        <v>4.8</v>
      </c>
      <c r="C54" s="2">
        <v>3.1</v>
      </c>
      <c r="D54" s="2">
        <v>1.9</v>
      </c>
      <c r="E54" s="2">
        <v>-1</v>
      </c>
      <c r="F54" s="7">
        <f t="shared" si="0"/>
        <v>2.2</v>
      </c>
      <c r="G54" s="8">
        <f t="shared" si="1"/>
        <v>2.2649999999999997</v>
      </c>
      <c r="H54" s="16">
        <f t="shared" si="2"/>
        <v>0.12379062267427454</v>
      </c>
    </row>
    <row r="55" spans="1:8" ht="14.25">
      <c r="A55" s="1">
        <v>1987</v>
      </c>
      <c r="B55" s="2">
        <v>-1.9</v>
      </c>
      <c r="C55" s="2">
        <v>2.9</v>
      </c>
      <c r="D55" s="2">
        <v>0.1</v>
      </c>
      <c r="E55" s="2">
        <v>3.5</v>
      </c>
      <c r="F55" s="7">
        <f t="shared" si="0"/>
        <v>1.15</v>
      </c>
      <c r="G55" s="8">
        <f t="shared" si="1"/>
        <v>2.37</v>
      </c>
      <c r="H55" s="16">
        <f t="shared" si="2"/>
        <v>0.17588687670553252</v>
      </c>
    </row>
    <row r="56" spans="1:8" ht="14.25">
      <c r="A56" s="1">
        <v>1988</v>
      </c>
      <c r="B56" s="2">
        <v>1.4</v>
      </c>
      <c r="C56" s="2">
        <v>1.1</v>
      </c>
      <c r="D56" s="2">
        <v>1.2</v>
      </c>
      <c r="E56" s="2">
        <v>1.6</v>
      </c>
      <c r="F56" s="7">
        <f t="shared" si="0"/>
        <v>1.3250000000000002</v>
      </c>
      <c r="G56" s="8">
        <f t="shared" si="1"/>
        <v>1.6450000000000002</v>
      </c>
      <c r="H56" s="16">
        <f t="shared" si="2"/>
        <v>-0.18382535351029486</v>
      </c>
    </row>
    <row r="57" spans="1:8" ht="14.25">
      <c r="A57" s="1">
        <v>1989</v>
      </c>
      <c r="B57" s="2">
        <v>-0.6</v>
      </c>
      <c r="C57" s="2">
        <v>1.5</v>
      </c>
      <c r="D57" s="2">
        <v>2.1</v>
      </c>
      <c r="E57" s="2">
        <v>0.2</v>
      </c>
      <c r="F57" s="7">
        <f t="shared" si="0"/>
        <v>0.8</v>
      </c>
      <c r="G57" s="8">
        <f t="shared" si="1"/>
        <v>1.545</v>
      </c>
      <c r="H57" s="16">
        <f t="shared" si="2"/>
        <v>-0.2334408335400643</v>
      </c>
    </row>
    <row r="58" spans="1:8" ht="14.25">
      <c r="A58" s="1">
        <v>1990</v>
      </c>
      <c r="B58" s="2">
        <v>3.5</v>
      </c>
      <c r="C58" s="2">
        <v>3.7</v>
      </c>
      <c r="D58" s="2">
        <v>1.7</v>
      </c>
      <c r="E58" s="2">
        <v>-3.2</v>
      </c>
      <c r="F58" s="7">
        <f t="shared" si="0"/>
        <v>1.425</v>
      </c>
      <c r="G58" s="8">
        <f t="shared" si="1"/>
        <v>1.3800000000000001</v>
      </c>
      <c r="H58" s="16">
        <f t="shared" si="2"/>
        <v>-0.31530637558918356</v>
      </c>
    </row>
    <row r="59" spans="1:8" ht="14.25">
      <c r="A59" s="1">
        <v>1991</v>
      </c>
      <c r="B59" s="2">
        <v>1.2</v>
      </c>
      <c r="C59" s="2">
        <v>6.7</v>
      </c>
      <c r="D59" s="2">
        <v>2.9</v>
      </c>
      <c r="E59" s="2">
        <v>2.2</v>
      </c>
      <c r="F59" s="7">
        <f t="shared" si="0"/>
        <v>3.25</v>
      </c>
      <c r="G59" s="8">
        <f t="shared" si="1"/>
        <v>1.59</v>
      </c>
      <c r="H59" s="16">
        <f t="shared" si="2"/>
        <v>-0.21111386752666805</v>
      </c>
    </row>
    <row r="60" spans="1:8" ht="14.25">
      <c r="A60" s="1">
        <v>1992</v>
      </c>
      <c r="B60" s="2">
        <v>7.7</v>
      </c>
      <c r="C60" s="2">
        <v>3.2</v>
      </c>
      <c r="D60" s="2">
        <v>3.6</v>
      </c>
      <c r="E60" s="2">
        <v>2.4</v>
      </c>
      <c r="F60" s="7">
        <f t="shared" si="0"/>
        <v>4.225</v>
      </c>
      <c r="G60" s="8">
        <f t="shared" si="1"/>
        <v>2.2049999999999996</v>
      </c>
      <c r="H60" s="16">
        <f t="shared" si="2"/>
        <v>0.09402133465641294</v>
      </c>
    </row>
    <row r="61" spans="1:8" ht="14.25">
      <c r="A61" s="1">
        <v>1993</v>
      </c>
      <c r="B61" s="2">
        <v>-3.1</v>
      </c>
      <c r="C61" s="2">
        <v>-2.2</v>
      </c>
      <c r="D61" s="2">
        <v>1</v>
      </c>
      <c r="E61" s="2">
        <v>2.4</v>
      </c>
      <c r="F61" s="7">
        <f t="shared" si="0"/>
        <v>-0.4750000000000002</v>
      </c>
      <c r="G61" s="8">
        <f t="shared" si="1"/>
        <v>1.845</v>
      </c>
      <c r="H61" s="16">
        <f t="shared" si="2"/>
        <v>-0.08459439345075638</v>
      </c>
    </row>
    <row r="62" spans="1:8" ht="14.25">
      <c r="A62" s="1">
        <v>1994</v>
      </c>
      <c r="B62" s="2">
        <v>2.3</v>
      </c>
      <c r="C62" s="2">
        <v>0</v>
      </c>
      <c r="D62" s="2">
        <v>-2.4</v>
      </c>
      <c r="E62" s="2">
        <v>4.1</v>
      </c>
      <c r="F62" s="7">
        <f t="shared" si="0"/>
        <v>0.9999999999999999</v>
      </c>
      <c r="G62" s="8">
        <f t="shared" si="1"/>
        <v>1.8849999999999998</v>
      </c>
      <c r="H62" s="16">
        <f t="shared" si="2"/>
        <v>-0.06474820143884875</v>
      </c>
    </row>
    <row r="63" spans="1:8" ht="14.25">
      <c r="A63" s="1">
        <v>1995</v>
      </c>
      <c r="B63" s="2">
        <v>-0.9</v>
      </c>
      <c r="C63" s="2">
        <v>1.5</v>
      </c>
      <c r="D63" s="2">
        <v>0.1</v>
      </c>
      <c r="E63" s="2">
        <v>3.2</v>
      </c>
      <c r="F63" s="7">
        <f t="shared" si="0"/>
        <v>0.9750000000000001</v>
      </c>
      <c r="G63" s="8">
        <f t="shared" si="1"/>
        <v>1.795</v>
      </c>
      <c r="H63" s="16">
        <f t="shared" si="2"/>
        <v>-0.10940213346564105</v>
      </c>
    </row>
    <row r="64" spans="1:8" ht="14.25">
      <c r="A64" s="1">
        <v>1996</v>
      </c>
      <c r="B64" s="2">
        <v>3.5</v>
      </c>
      <c r="C64" s="2">
        <v>4.9</v>
      </c>
      <c r="D64" s="2">
        <v>1.7</v>
      </c>
      <c r="E64" s="2">
        <v>0.1</v>
      </c>
      <c r="F64" s="7">
        <f t="shared" si="0"/>
        <v>2.55</v>
      </c>
      <c r="G64" s="8">
        <f t="shared" si="1"/>
        <v>1.6549999999999998</v>
      </c>
      <c r="H64" s="16">
        <f t="shared" si="2"/>
        <v>-0.17886380550731815</v>
      </c>
    </row>
    <row r="65" spans="1:8" ht="14.25">
      <c r="A65" s="1">
        <v>1997</v>
      </c>
      <c r="B65" s="2">
        <v>-1.1</v>
      </c>
      <c r="C65" s="2">
        <v>4.8</v>
      </c>
      <c r="D65" s="2">
        <v>3.3</v>
      </c>
      <c r="E65" s="2">
        <v>1.7</v>
      </c>
      <c r="F65" s="7">
        <f t="shared" si="0"/>
        <v>2.175</v>
      </c>
      <c r="G65" s="8">
        <f t="shared" si="1"/>
        <v>1.2449999999999999</v>
      </c>
      <c r="H65" s="16">
        <f t="shared" si="2"/>
        <v>-0.38228727362937226</v>
      </c>
    </row>
    <row r="66" spans="1:8" ht="14.25">
      <c r="A66" s="1">
        <v>1998</v>
      </c>
      <c r="B66" s="2">
        <v>2.6</v>
      </c>
      <c r="C66" s="2">
        <v>2.7</v>
      </c>
      <c r="D66" s="2">
        <v>5.6</v>
      </c>
      <c r="E66" s="2">
        <v>2.6</v>
      </c>
      <c r="F66" s="7">
        <f t="shared" si="0"/>
        <v>3.375</v>
      </c>
      <c r="G66" s="8">
        <f t="shared" si="1"/>
        <v>2.0149999999999997</v>
      </c>
      <c r="H66" s="16">
        <f t="shared" si="2"/>
        <v>-0.000248077400148709</v>
      </c>
    </row>
    <row r="67" spans="1:8" ht="14.25">
      <c r="A67" s="1">
        <v>1999</v>
      </c>
      <c r="B67" s="2">
        <v>3.8</v>
      </c>
      <c r="C67" s="2">
        <v>0.7</v>
      </c>
      <c r="D67" s="2">
        <v>3.4</v>
      </c>
      <c r="E67" s="2">
        <v>6.8</v>
      </c>
      <c r="F67" s="7">
        <f t="shared" si="0"/>
        <v>3.675</v>
      </c>
      <c r="G67" s="8">
        <f t="shared" si="1"/>
        <v>2.55</v>
      </c>
      <c r="H67" s="16">
        <f t="shared" si="2"/>
        <v>0.26519474075911714</v>
      </c>
    </row>
    <row r="68" spans="1:8" ht="14.25">
      <c r="A68" s="1">
        <v>2000</v>
      </c>
      <c r="B68" s="2">
        <v>-1.4</v>
      </c>
      <c r="C68" s="2">
        <v>8.6</v>
      </c>
      <c r="D68" s="2">
        <v>0.1</v>
      </c>
      <c r="E68" s="2">
        <v>4.1</v>
      </c>
      <c r="F68" s="7">
        <f t="shared" si="0"/>
        <v>2.8499999999999996</v>
      </c>
      <c r="G68" s="8">
        <f t="shared" si="1"/>
        <v>2.925</v>
      </c>
      <c r="H68" s="16">
        <f t="shared" si="2"/>
        <v>0.45125279087075204</v>
      </c>
    </row>
    <row r="69" spans="1:8" ht="14.25">
      <c r="A69" s="1">
        <v>2001</v>
      </c>
      <c r="B69" s="2">
        <v>-1.2</v>
      </c>
      <c r="C69" s="2">
        <v>6.8</v>
      </c>
      <c r="D69" s="2">
        <v>2.2</v>
      </c>
      <c r="E69" s="2">
        <v>5</v>
      </c>
      <c r="F69" s="7">
        <f t="shared" si="0"/>
        <v>3.2</v>
      </c>
      <c r="G69" s="8">
        <f t="shared" si="1"/>
        <v>3.0549999999999997</v>
      </c>
      <c r="H69" s="16">
        <f t="shared" si="2"/>
        <v>0.5157529149094521</v>
      </c>
    </row>
    <row r="70" spans="1:8" ht="14.25">
      <c r="A70" s="1">
        <v>2002</v>
      </c>
      <c r="B70" s="2">
        <v>9.4</v>
      </c>
      <c r="C70" s="2">
        <v>0.3</v>
      </c>
      <c r="D70" s="2">
        <v>3.1</v>
      </c>
      <c r="E70" s="2">
        <v>-0.6</v>
      </c>
      <c r="F70" s="7">
        <f t="shared" si="0"/>
        <v>3.0500000000000003</v>
      </c>
      <c r="G70" s="8">
        <f t="shared" si="1"/>
        <v>3.2299999999999995</v>
      </c>
      <c r="H70" s="16">
        <f t="shared" si="2"/>
        <v>0.6025800049615483</v>
      </c>
    </row>
    <row r="71" spans="1:8" ht="14.25">
      <c r="A71" s="1">
        <v>2003</v>
      </c>
      <c r="B71" s="2">
        <v>4</v>
      </c>
      <c r="C71" s="2">
        <v>5.6</v>
      </c>
      <c r="D71" s="2">
        <v>9</v>
      </c>
      <c r="E71" s="2">
        <v>3.9</v>
      </c>
      <c r="F71" s="7">
        <f t="shared" si="0"/>
        <v>5.625</v>
      </c>
      <c r="G71" s="8">
        <f t="shared" si="1"/>
        <v>3.6799999999999997</v>
      </c>
      <c r="H71" s="16">
        <f t="shared" si="2"/>
        <v>0.8258496650955102</v>
      </c>
    </row>
    <row r="72" spans="1:8" ht="14.25">
      <c r="A72" s="1">
        <v>2004</v>
      </c>
      <c r="B72" s="2">
        <v>-0.1</v>
      </c>
      <c r="C72" s="2">
        <v>4</v>
      </c>
      <c r="D72" s="2">
        <v>1.3</v>
      </c>
      <c r="E72" s="2">
        <v>1.3</v>
      </c>
      <c r="F72" s="7">
        <f t="shared" si="0"/>
        <v>1.625</v>
      </c>
      <c r="G72" s="8">
        <f t="shared" si="1"/>
        <v>3.2700000000000005</v>
      </c>
      <c r="H72" s="16">
        <f t="shared" si="2"/>
        <v>0.6224261969734565</v>
      </c>
    </row>
    <row r="73" spans="1:8" ht="14.25">
      <c r="A73" s="1">
        <v>2005</v>
      </c>
      <c r="B73" s="2">
        <v>4.4</v>
      </c>
      <c r="C73" s="2">
        <v>-0.4</v>
      </c>
      <c r="D73" s="2">
        <v>3</v>
      </c>
      <c r="E73" s="2">
        <v>0.2</v>
      </c>
      <c r="F73" s="7">
        <f t="shared" si="0"/>
        <v>1.8</v>
      </c>
      <c r="G73" s="8">
        <f t="shared" si="1"/>
        <v>3.06</v>
      </c>
      <c r="H73" s="16">
        <f t="shared" si="2"/>
        <v>0.5182336889109407</v>
      </c>
    </row>
    <row r="74" spans="1:8" ht="14.25">
      <c r="A74" s="1">
        <v>2006</v>
      </c>
      <c r="B74" s="2">
        <v>2.5</v>
      </c>
      <c r="C74" s="2">
        <v>-0.3</v>
      </c>
      <c r="D74" s="2">
        <v>-1.8</v>
      </c>
      <c r="E74" s="2">
        <v>3.2</v>
      </c>
      <c r="F74" s="7">
        <f t="shared" si="0"/>
        <v>0.9000000000000001</v>
      </c>
      <c r="G74" s="8">
        <f t="shared" si="1"/>
        <v>2.6000000000000005</v>
      </c>
      <c r="H74" s="16">
        <f t="shared" si="2"/>
        <v>0.29000248077400215</v>
      </c>
    </row>
    <row r="75" spans="1:8" ht="14.25">
      <c r="A75" s="1">
        <v>2007</v>
      </c>
      <c r="B75" s="2">
        <v>0.4</v>
      </c>
      <c r="C75" s="2">
        <v>2.6</v>
      </c>
      <c r="D75" s="2">
        <v>4.6</v>
      </c>
      <c r="E75" s="2">
        <v>1.8</v>
      </c>
      <c r="F75" s="7">
        <f t="shared" si="0"/>
        <v>2.35</v>
      </c>
      <c r="G75" s="8">
        <f t="shared" si="1"/>
        <v>2.46</v>
      </c>
      <c r="H75" s="16">
        <f t="shared" si="2"/>
        <v>0.22054080873232482</v>
      </c>
    </row>
    <row r="76" spans="1:8" ht="14.25">
      <c r="A76" s="1">
        <v>2008</v>
      </c>
      <c r="B76" s="2">
        <v>-3.9</v>
      </c>
      <c r="C76" s="2">
        <v>4</v>
      </c>
      <c r="D76" s="2">
        <v>1</v>
      </c>
      <c r="E76" s="2">
        <v>-2.5</v>
      </c>
      <c r="F76" s="7">
        <f t="shared" si="0"/>
        <v>-0.35</v>
      </c>
      <c r="G76" s="8">
        <f t="shared" si="1"/>
        <v>1.2650000000000001</v>
      </c>
      <c r="H76" s="16">
        <f t="shared" si="2"/>
        <v>-0.3723641776234183</v>
      </c>
    </row>
    <row r="77" spans="1:8" ht="14.25">
      <c r="A77" s="1">
        <v>2009</v>
      </c>
      <c r="B77" s="2">
        <v>3.2</v>
      </c>
      <c r="C77" s="2">
        <v>7.9</v>
      </c>
      <c r="D77" s="2">
        <v>6</v>
      </c>
      <c r="E77" s="2">
        <v>4.8</v>
      </c>
      <c r="F77" s="7">
        <f t="shared" si="0"/>
        <v>5.4750000000000005</v>
      </c>
      <c r="G77" s="8">
        <f t="shared" si="1"/>
        <v>2.035</v>
      </c>
      <c r="H77" s="16">
        <f t="shared" si="2"/>
        <v>0.00967501860580538</v>
      </c>
    </row>
    <row r="78" spans="1:8" ht="14.25">
      <c r="A78" s="1">
        <v>2010</v>
      </c>
      <c r="B78" s="2">
        <v>2.1</v>
      </c>
      <c r="C78" s="2">
        <v>1.5</v>
      </c>
      <c r="D78" s="2">
        <v>2.1</v>
      </c>
      <c r="E78" s="2">
        <v>1.6</v>
      </c>
      <c r="F78" s="7">
        <f t="shared" si="0"/>
        <v>1.8250000000000002</v>
      </c>
      <c r="G78" s="8">
        <f t="shared" si="1"/>
        <v>2.04</v>
      </c>
      <c r="H78" s="16">
        <f t="shared" si="2"/>
        <v>0.012155792607293794</v>
      </c>
    </row>
    <row r="79" spans="1:8" ht="14.25">
      <c r="A79" s="1">
        <v>2011</v>
      </c>
      <c r="B79" s="2">
        <v>-3.3</v>
      </c>
      <c r="C79" s="2">
        <v>1.5</v>
      </c>
      <c r="D79" s="2">
        <v>-0.9</v>
      </c>
      <c r="E79" s="2">
        <v>3</v>
      </c>
      <c r="F79" s="7">
        <f t="shared" si="0"/>
        <v>0.07500000000000007</v>
      </c>
      <c r="G79" s="8">
        <f t="shared" si="1"/>
        <v>1.875</v>
      </c>
      <c r="H79" s="16">
        <f t="shared" si="2"/>
        <v>-0.06970974944182558</v>
      </c>
    </row>
    <row r="80" spans="1:8" ht="14.25">
      <c r="A80" s="1">
        <v>2012</v>
      </c>
      <c r="B80" s="2">
        <v>0</v>
      </c>
      <c r="C80" s="2">
        <v>2</v>
      </c>
      <c r="D80" s="2">
        <v>1.8</v>
      </c>
      <c r="E80" s="2">
        <v>-2.3</v>
      </c>
      <c r="F80" s="7">
        <f>AVERAGE(B80:E80)</f>
        <v>0.375</v>
      </c>
      <c r="G80" s="8">
        <f t="shared" si="1"/>
        <v>1.4800000000000002</v>
      </c>
      <c r="H80" s="16">
        <f t="shared" si="2"/>
        <v>-0.2656908955594142</v>
      </c>
    </row>
    <row r="81" spans="1:8" ht="14.25">
      <c r="A81" s="1">
        <v>2013</v>
      </c>
      <c r="B81" s="2">
        <v>0.6</v>
      </c>
      <c r="C81" s="2">
        <v>0.9</v>
      </c>
      <c r="D81" s="2">
        <v>3.4</v>
      </c>
      <c r="E81" s="2">
        <v>3</v>
      </c>
      <c r="F81" s="7">
        <f>AVERAGE(B81:E81)</f>
        <v>1.975</v>
      </c>
      <c r="G81" s="8">
        <f t="shared" si="1"/>
        <v>1.9450000000000003</v>
      </c>
      <c r="H81" s="16">
        <f t="shared" si="2"/>
        <v>-0.03497891342098692</v>
      </c>
    </row>
    <row r="82" spans="1:8" ht="14.25">
      <c r="A82" s="1">
        <v>2014</v>
      </c>
      <c r="B82" s="2">
        <v>-4.7</v>
      </c>
      <c r="C82" s="2">
        <v>2.9</v>
      </c>
      <c r="D82" s="2">
        <v>3.9</v>
      </c>
      <c r="E82" s="2">
        <v>-2.1</v>
      </c>
      <c r="F82" s="7">
        <f>AVERAGE(B82:E82)</f>
        <v>0</v>
      </c>
      <c r="G82" s="8">
        <f t="shared" si="1"/>
        <v>0.85</v>
      </c>
      <c r="H82" s="16">
        <f t="shared" si="2"/>
        <v>-0.5782684197469609</v>
      </c>
    </row>
    <row r="83" spans="1:7" ht="14.25">
      <c r="A83" s="1">
        <v>2015</v>
      </c>
      <c r="B83" s="2">
        <v>-3.1</v>
      </c>
      <c r="F83" s="9"/>
      <c r="G83" s="10"/>
    </row>
  </sheetData>
  <sheetProtection/>
  <mergeCells count="10">
    <mergeCell ref="A1:J1"/>
    <mergeCell ref="B9:F9"/>
    <mergeCell ref="B10:F10"/>
    <mergeCell ref="B11:F11"/>
    <mergeCell ref="B12:F12"/>
    <mergeCell ref="A2:J2"/>
    <mergeCell ref="A5:F5"/>
    <mergeCell ref="A6:F6"/>
    <mergeCell ref="B7:F7"/>
    <mergeCell ref="B8:F8"/>
  </mergeCells>
  <hyperlinks>
    <hyperlink ref="A1:J1" r:id="rId1" display="Data and calculations for the Fact App question: Over the past five years, has the productivity growth of the U.S. labor force been higher or lower than the average of the past 50 years?"/>
  </hyperlinks>
  <printOptions/>
  <pageMargins left="0.7" right="0.7" top="0.75" bottom="0.75" header="0.3" footer="0.3"/>
  <pageSetup horizontalDpi="600" verticalDpi="600" orientation="landscape" r:id="rId3"/>
  <headerFooter>
    <oddHeader>&amp;CBureau of Labor Statistics</oddHeader>
    <oddFooter>&amp;LSource: Bureau of Labor Statistics&amp;RGenerated on: June 4, 2015 (10:34:21 AM)</oddFooter>
  </headerFooter>
  <ignoredErrors>
    <ignoredError sqref="F82 F16:F81" formulaRange="1"/>
    <ignoredError sqref="F15" emptyCellReference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2015-06-04T15:56:58Z</dcterms:created>
  <dcterms:modified xsi:type="dcterms:W3CDTF">2015-06-04T16:18:10Z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